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Rotterdam\Documents\Judo\Toernooikalender\"/>
    </mc:Choice>
  </mc:AlternateContent>
  <xr:revisionPtr revIDLastSave="0" documentId="13_ncr:1_{6B63E1C9-6BB0-408F-ADEA-7BACFB98CA10}" xr6:coauthVersionLast="47" xr6:coauthVersionMax="47" xr10:uidLastSave="{00000000-0000-0000-0000-000000000000}"/>
  <bookViews>
    <workbookView xWindow="-108" yWindow="-108" windowWidth="23256" windowHeight="12576" xr2:uid="{00000000-000D-0000-FFFF-FFFF00000000}"/>
  </bookViews>
  <sheets>
    <sheet name="Kalender" sheetId="1" r:id="rId1"/>
    <sheet name="Coaches " sheetId="11" r:id="rId2"/>
    <sheet name="Categorie" sheetId="12" r:id="rId3"/>
    <sheet name="Zat en Zon" sheetId="13" r:id="rId4"/>
    <sheet name="Sjabloon" sheetId="4" r:id="rId5"/>
  </sheets>
  <definedNames>
    <definedName name="_xlnm._FilterDatabase" localSheetId="0" hidden="1">Kalender!$B$1:$J$40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12" l="1"/>
  <c r="F7" i="13"/>
</calcChain>
</file>

<file path=xl/sharedStrings.xml><?xml version="1.0" encoding="utf-8"?>
<sst xmlns="http://schemas.openxmlformats.org/spreadsheetml/2006/main" count="324" uniqueCount="204">
  <si>
    <t xml:space="preserve">Toernooi </t>
  </si>
  <si>
    <t xml:space="preserve">Doelgroep </t>
  </si>
  <si>
    <t>Type</t>
  </si>
  <si>
    <t xml:space="preserve">Coach </t>
  </si>
  <si>
    <t>Locatie</t>
  </si>
  <si>
    <t>Adres</t>
  </si>
  <si>
    <t>Info</t>
  </si>
  <si>
    <t>C</t>
  </si>
  <si>
    <t>B</t>
  </si>
  <si>
    <t>D</t>
  </si>
  <si>
    <t>A</t>
  </si>
  <si>
    <t>Sprokkeltoernooi</t>
  </si>
  <si>
    <t>Naam judoka</t>
  </si>
  <si>
    <t>Geboortedatum</t>
  </si>
  <si>
    <t>Werkelijke gewicht</t>
  </si>
  <si>
    <t>Kleur band</t>
  </si>
  <si>
    <t>Trainingsgroep</t>
  </si>
  <si>
    <t>Telefoonnummer</t>
  </si>
  <si>
    <t>JBN nummer</t>
  </si>
  <si>
    <t>aangemeld</t>
  </si>
  <si>
    <t xml:space="preserve">Naam toernooi </t>
  </si>
  <si>
    <t>Dianne</t>
  </si>
  <si>
    <t>Marrick</t>
  </si>
  <si>
    <t>betaaald (22 euro)</t>
  </si>
  <si>
    <t xml:space="preserve">Sascha </t>
  </si>
  <si>
    <t xml:space="preserve">Daniël </t>
  </si>
  <si>
    <t xml:space="preserve">n.v.t. </t>
  </si>
  <si>
    <t>Coaches</t>
  </si>
  <si>
    <t>Aad</t>
  </si>
  <si>
    <t>Justin</t>
  </si>
  <si>
    <t xml:space="preserve">Irving </t>
  </si>
  <si>
    <t xml:space="preserve">Aantal toernooien </t>
  </si>
  <si>
    <t xml:space="preserve">Aantal </t>
  </si>
  <si>
    <t>E</t>
  </si>
  <si>
    <t>Categorie</t>
  </si>
  <si>
    <t>Datum 22-23</t>
  </si>
  <si>
    <t>Heren -18, Jongens -15, Jongens -12, Jongens -10, 
Dames -18, Meisjes -15, Meisjes -12, Meisjes -10</t>
  </si>
  <si>
    <t>Instaptoernooi 1</t>
  </si>
  <si>
    <t>zaterdag 8 oktober 2022</t>
  </si>
  <si>
    <t>Optisport Sportboulevard Dordrecht</t>
  </si>
  <si>
    <t>Fanny Blankers-Koenweg 10,
3318 AL Dordrecht
Nederland</t>
  </si>
  <si>
    <t>20e IJsselsteins Judotoernooi</t>
  </si>
  <si>
    <t>zondag 30 oktober 2022</t>
  </si>
  <si>
    <t>Dames -18, Heren -18, Jongens -10, Jongens -12, Jongens -15, Jongens -8, Meisjes -10, Meisjes -12, Meisjes -15, Meisjes -8</t>
  </si>
  <si>
    <t>Oranje Nassaulaan 50
3402CS IJsselstein
Nederland</t>
  </si>
  <si>
    <t>Jongens -10, Jongens -12, Jongens -15, Jongens -6, 
Jongens -8, Meisjes -10, Meisjes -12, Meisjes -15, Meisjes -6, Meisjes -8</t>
  </si>
  <si>
    <t>Open Bredase Kampioenschappen 2022</t>
  </si>
  <si>
    <t>zondag 6 november 2022</t>
  </si>
  <si>
    <t>Sportcentrum "De Scharen"</t>
  </si>
  <si>
    <t>Bijster 1
4817HX Breda
Nederland</t>
  </si>
  <si>
    <t>9de Adidas-Internationaal Residentie Judo Toernooi</t>
  </si>
  <si>
    <t>zaterdag 12 november 2022 t/m zondag 13 november 2022</t>
  </si>
  <si>
    <t>Heren Senioren (geboren 1999 en eerder), Heren -23 (geboren 2000, 2001), Heren -21 (geboren 2002, 2003, 2004, 2005), Heren -17 (MEETMOMENT, geboren 2006, 2007, 2008) , Jongens -15 (geboren 2008, 2009, 2010), Jongens -12 (geboren 2011, 2012), Dames Senioren (geboren 1999 en eerder), Dames -23 (geboren 2000, 2001), Dames -21 (geboren 2002, 2003, 2004, 2005), Dames -17 (MEETMOMENT, geboren 2006, 2007, 2008) , Meisjes -15 (geboren 2008, 2009, 2010), Meisjes -12 (geboren 2011, 2012)</t>
  </si>
  <si>
    <t>Sportcampus Zuiderpark</t>
  </si>
  <si>
    <t>Mr. P. Droogleever Fortuynweg 22
2533 SR Den Haag
Nederland</t>
  </si>
  <si>
    <t>Instaptoernooi 2</t>
  </si>
  <si>
    <t>zondag 20 november 2022</t>
  </si>
  <si>
    <t>Jongens -10, Jongens -12, Jongens -15, Jongens -6, Jongens -8, Meisjes -10, Meisjes -12, Meisjes -15, Meisjes -6, Meisjes -8</t>
  </si>
  <si>
    <t>zaterdag 26 november 2022</t>
  </si>
  <si>
    <t>Pepernotentoernooi</t>
  </si>
  <si>
    <t>Jongens -10, Jongens -12, Jongens -6, Jongens -8, Meisjes -10, Meisjes -12, Meisjes -6, Meisjes -8</t>
  </si>
  <si>
    <t>De Vierstee Maartensdijk</t>
  </si>
  <si>
    <t>Nachtegaallaan 30
3738 EB Maartensdijk
Nederland</t>
  </si>
  <si>
    <t>34e Frans Odijk Toernooi</t>
  </si>
  <si>
    <t>Dames -18, Dames -21, Dames -23, Dames Senioren, Heren -18, Heren -21, Heren -23, Heren Senioren, Jongens -10, Jongens -12, Jongens -15, Meisjes -10, Meisjes -12, Meisjes -15</t>
  </si>
  <si>
    <t>zaterdag 3 december 2022 t/m zondag 4 december 2022</t>
  </si>
  <si>
    <t>Sportpark Marienhoeve</t>
  </si>
  <si>
    <t>Lekdijk Oost 13A
3961 MB Wijk bij Duurstede
Nederland</t>
  </si>
  <si>
    <t>20ste Internationale Open Rotterdamse Judo Kampioenschappen</t>
  </si>
  <si>
    <t>Enk 134
3075 VC Rotterdam
Nederland</t>
  </si>
  <si>
    <t>Sporthal de Enk</t>
  </si>
  <si>
    <t>Het Goederaadtoernooi</t>
  </si>
  <si>
    <t>zaterdag 21 januari 2023</t>
  </si>
  <si>
    <t>Dames -18, Dames -21, Dames -23, Dames Senioren, Heren -18, Heren -21, Heren -23, Heren Senioren, Jongens -10, Jongens -12, Jongens -15, Jongens -6, Jongens -8, Meisjes -10, Meisjes -12, Meisjes -15, Meisjes -6, Meisjes -8, Veteranen Dames, Veteranen Heren</t>
  </si>
  <si>
    <t>Vromade 1
2411LG Bodegraven
Nederland</t>
  </si>
  <si>
    <t>De Sporthoeve</t>
  </si>
  <si>
    <t>Langstraat Toernooi Kaatsheuvel</t>
  </si>
  <si>
    <t>zondag 22 januari 2023</t>
  </si>
  <si>
    <t>Jongens -15, Jongens -12, Jongens -10, Jongens -8, Meisjes -15, Meisjes -12, Meisjes -10, Meisjes -8</t>
  </si>
  <si>
    <t>Sporthal De Werft</t>
  </si>
  <si>
    <t>Huygenstraat 73
5171EP Kaatsheuvel
Nederland</t>
  </si>
  <si>
    <t>Groot Houten Judotoernooi</t>
  </si>
  <si>
    <t>zondag 12 maart 2023</t>
  </si>
  <si>
    <t>Jongens -10, Jongens -12, Jongens -15, Jongens -8, Meisjes -10, Meisjes -12, Meisjes -15, Meisjes -8</t>
  </si>
  <si>
    <t>Kruisboog 34
3994 AE Houten
Nederland</t>
  </si>
  <si>
    <t>The Dome</t>
  </si>
  <si>
    <t>zondag 12 februari 2023</t>
  </si>
  <si>
    <t>Hannieschaftlaan 20
5122 LH Rijen
Nederland</t>
  </si>
  <si>
    <t>Den Butter</t>
  </si>
  <si>
    <t>Dames -18, Dames -21, Heren -18, Heren -21, Jongens -10, Jongens -12, Jongens -15, Jongens -8, Meisjes -10, Meisjes -12, Meisjes -15, Meisjes -8</t>
  </si>
  <si>
    <t>zondag 19 maart 2023</t>
  </si>
  <si>
    <t>Instaptoernooi 3</t>
  </si>
  <si>
    <t>Nationale Budodag 2023</t>
  </si>
  <si>
    <t>zondag 16 april 2023</t>
  </si>
  <si>
    <t>Heren Senioren, Heren -23, Heren -21, Heren -18, Jongens -15, Jongens -12, Jongens -10, Jongens -8, Jongens -6, Dames Senioren, Dames -23, Dames -21, Dames -18, Meisjes -15, Meisjes -12, Meisjes -10, Meisjes -8, Meisjes -6, Veteranen Heren, Veteranen Dames</t>
  </si>
  <si>
    <t>Sportcentrum Papendal</t>
  </si>
  <si>
    <t>Papendaallaan 9
6816 VD Arnhem
Nederland</t>
  </si>
  <si>
    <t>Open Zuid-Hollands -12 jaar</t>
  </si>
  <si>
    <t>zaterdag 22 april 2023</t>
  </si>
  <si>
    <t>Jongens -10, Jongens -12, Jongens -8, Meisjes -10, Meisjes -12, Meisjes -8</t>
  </si>
  <si>
    <t>Jeugdteams competitie ZH</t>
  </si>
  <si>
    <t>zaterdag 13 mei 2023</t>
  </si>
  <si>
    <t>OP UITNODIGING</t>
  </si>
  <si>
    <t>26e Internationale Houvast Judotoernooi</t>
  </si>
  <si>
    <t>zaterdag 20 mei 2023 t/m zondag 21 mei 2023</t>
  </si>
  <si>
    <t>Sporthal De Weijer</t>
  </si>
  <si>
    <t>Hr. van Scherpenzeelweg 22 63
5731 EW Mierlo
Nederland</t>
  </si>
  <si>
    <t>Dames -18, Dames -21, Dames -23, Dames Senioren, Heren -18, Heren -21, Heren -23, Heren Senioren, Jongens -10, Jongens -12, Jongens -15, Jongens -8, Meisjes -10, Meisjes -12, Meisjes -15, Meisjes -8</t>
  </si>
  <si>
    <t xml:space="preserve">Heide Judo Toernooi </t>
  </si>
  <si>
    <t>zaterdag 3 juni 2023</t>
  </si>
  <si>
    <t>Heren Senioren, Heren -21, Heren -18, Jongens -15, Jongens -12, Jongens -10, Dames Senioren, Dames -21, Dames -18, Meisjes -15, Meisjes -12, Meisjes -10</t>
  </si>
  <si>
    <t>Burgemeester Cees van der Knaapweg 10
6717 VZ Ede Nederland</t>
  </si>
  <si>
    <t>Van der Knaaphal</t>
  </si>
  <si>
    <t>Instaptoernooi 4</t>
  </si>
  <si>
    <t xml:space="preserve">Finaleronde Jeugd Teams </t>
  </si>
  <si>
    <t>zaterdag 17 juni 2023</t>
  </si>
  <si>
    <t>NA PLAATSING OP ZH</t>
  </si>
  <si>
    <t>Nieuwe Dukenburgseweg 5
6534 AD Nijmegen
Nederland</t>
  </si>
  <si>
    <t>Jan Massinkhal</t>
  </si>
  <si>
    <t>48e International Judo Tournament Venray</t>
  </si>
  <si>
    <t>Dames -18, Dames -21, Dames Senioren, Heren -18, Heren -21, Heren Senioren, Jongens -10, Jongens -12, Jongens -15, Meisjes -10, Meisjes -12, Meisjes -15</t>
  </si>
  <si>
    <t>zaterdag 10 juni 2023 t/m zondag 11 juni 2023</t>
  </si>
  <si>
    <t>Zuidsingel 2
5802EG Venray
Nederland</t>
  </si>
  <si>
    <t>Sporthal De Wetteling</t>
  </si>
  <si>
    <t>Trollentoernooi</t>
  </si>
  <si>
    <t xml:space="preserve">KERSTVAKANTIE </t>
  </si>
  <si>
    <t xml:space="preserve">BANDEXAMENS </t>
  </si>
  <si>
    <t xml:space="preserve">AFSLUITING SEIZOEN </t>
  </si>
  <si>
    <t xml:space="preserve">ZOMERVAKANTIE </t>
  </si>
  <si>
    <t xml:space="preserve">zaterdag 8 juli t/m zondag 20 augustus 2023 </t>
  </si>
  <si>
    <t xml:space="preserve">Iedereen die voor hele band op gaat </t>
  </si>
  <si>
    <t xml:space="preserve">Tom </t>
  </si>
  <si>
    <t xml:space="preserve">Alle leraren aanwezig </t>
  </si>
  <si>
    <t xml:space="preserve">Tom Schouten </t>
  </si>
  <si>
    <t xml:space="preserve">Daniël &amp; Sascha </t>
  </si>
  <si>
    <t xml:space="preserve">Aad </t>
  </si>
  <si>
    <t xml:space="preserve">Sascha &amp; Aad </t>
  </si>
  <si>
    <t xml:space="preserve">Marrick </t>
  </si>
  <si>
    <t xml:space="preserve">VAANTJESTOERNOOI 1 </t>
  </si>
  <si>
    <t xml:space="preserve">RANDORITRAINING 1 </t>
  </si>
  <si>
    <t xml:space="preserve">groep 2a, groep 2b  en groep 3a </t>
  </si>
  <si>
    <t xml:space="preserve">groep 1a, groep 2a, groep 2b  en groep 3a </t>
  </si>
  <si>
    <t>VAANTJESTOERNOOI 2</t>
  </si>
  <si>
    <t xml:space="preserve">zaterdag 19 november  </t>
  </si>
  <si>
    <t>RANDORITRAINING 2</t>
  </si>
  <si>
    <t>Ijsselhal</t>
  </si>
  <si>
    <t>RANDORITRAINING 3</t>
  </si>
  <si>
    <t>zaterdag 18 februari 2023</t>
  </si>
  <si>
    <t>VAANTJESTOERNOOI 3</t>
  </si>
  <si>
    <t>RANDORITRAINING 4</t>
  </si>
  <si>
    <t>zaterdag 15 april 2023</t>
  </si>
  <si>
    <t>VAANTJESTOERNOOI 4</t>
  </si>
  <si>
    <t>seizoen 2022/2023</t>
  </si>
  <si>
    <t xml:space="preserve">Aantal toernooien op zaterdag </t>
  </si>
  <si>
    <t xml:space="preserve">Aantal toernooien op zondag </t>
  </si>
  <si>
    <t xml:space="preserve">Hoeveel toernooien buiten de club zijn er op zaterdag en zondag </t>
  </si>
  <si>
    <t>zaterdag</t>
  </si>
  <si>
    <t>zaterdag 7 januari 2023</t>
  </si>
  <si>
    <t>Jongens -12, Jongens -15, Meisjes -12, Meisjes -15</t>
  </si>
  <si>
    <t xml:space="preserve">Nog niet bekend zaterdag of zondag </t>
  </si>
  <si>
    <t>De inschrijving is mogelijk tot uiterlijk zondag 23 april 2023 tot 23.59 middels een mail aan
jeugdteam@jbn-zh.nl met daarin opgenomen de naam van de club(s), welke categorieën
teams worden ingeschreven en de gegevens van de contactpersoon.</t>
  </si>
  <si>
    <t>A+</t>
  </si>
  <si>
    <t>Jesse</t>
  </si>
  <si>
    <t>zondag 11 september 2022</t>
  </si>
  <si>
    <t xml:space="preserve">Vaantjestoernooi Hoogvliet (Sportinstituut De Korte) </t>
  </si>
  <si>
    <t xml:space="preserve">jongens en meisjes 5 t/m 14 jaar </t>
  </si>
  <si>
    <t>Bondslidmaatschap verplicht</t>
  </si>
  <si>
    <t>nee</t>
  </si>
  <si>
    <t>ja</t>
  </si>
  <si>
    <t>Men hoeft zich niet vooraf aan te melden voor dit toernooi. Inschrijving gebeurt ter plaatse 
Programma:
5 t/m 7 jaar; weging 9.00 - 9.20 uur; wedstrijden 9.30 uur
8 t/m 9 jaar; weging 10.45 - 11.05 uur; wedstrijden 11.15 uur
10 t/m 14 jaar; weging 13.00 -13.20 uur; wedstrijden 13.30 uur
7 t/m 14 jaar Gevorderde judoka's; weging 13.00 - 13.20 uur; wedstrijden 13.30 uur
De groep voor gevorderde judoka's is voor judoka's die al meer wedstrijd ervaring hebben en/of al een gouden medaille hebben behaald en verder willen sparen voor de bekers. 
Inschrijfgeld (EUR 6,00) contant te voldoen bij de weging.</t>
  </si>
  <si>
    <t>Middenbaan Zuid 402, 3191 AH Hoogvliet</t>
  </si>
  <si>
    <t xml:space="preserve">Sportinstituut De Korte </t>
  </si>
  <si>
    <t>zondag 16 oktober 2022</t>
  </si>
  <si>
    <t>zondag 11 december 2022</t>
  </si>
  <si>
    <t xml:space="preserve">Justin </t>
  </si>
  <si>
    <t>Judo Instap Lentetoernooi</t>
  </si>
  <si>
    <t>Kapittelstraat 15
5126 HA Gilze
Nederland</t>
  </si>
  <si>
    <t>Sporthal Achter de Tuintjes</t>
  </si>
  <si>
    <t xml:space="preserve">Geen coach aanwezig </t>
  </si>
  <si>
    <t xml:space="preserve">Totaal </t>
  </si>
  <si>
    <t>Totaal</t>
  </si>
  <si>
    <t xml:space="preserve">Waarvan 4 JCK- vaantjestoernooien. Niet alle vaantjestoernooien van De Korte staan er nog bij </t>
  </si>
  <si>
    <t xml:space="preserve">Waarvan bij 1 nog niet zeker is dat we hieraan kunnen deelnemen </t>
  </si>
  <si>
    <t xml:space="preserve">Waarvan bij 2 nog niet zeker is dat we hieraan kunnen deelnemen </t>
  </si>
  <si>
    <t xml:space="preserve">excl. Jeugdteamcompetitie </t>
  </si>
  <si>
    <t xml:space="preserve">Waarvan bij 2 toernooien nog niet zeker is dat deze plaatsvinden </t>
  </si>
  <si>
    <t xml:space="preserve">Waarvan bij 1 toernooi nog niet zeker is of dit plaatsvindt </t>
  </si>
  <si>
    <t xml:space="preserve">Waarvan bij 4 toernooien nog niet zeker is dat deze plaatsvinden </t>
  </si>
  <si>
    <t>zaterdag 1 april 2023</t>
  </si>
  <si>
    <t>zaterdag 17 december 2022</t>
  </si>
  <si>
    <t>zaterdag 24 december t/m zondag 8 januari 2023</t>
  </si>
  <si>
    <t>zaterdag 28 januari 2023</t>
  </si>
  <si>
    <t>zaterdag 18 maart 2023</t>
  </si>
  <si>
    <t>zaterdag 24 juni 2023</t>
  </si>
  <si>
    <t>zaterdag 1 juli 2023</t>
  </si>
  <si>
    <t xml:space="preserve">zaterdag 5 november </t>
  </si>
  <si>
    <t>Gymzaal Kroonkruid</t>
  </si>
  <si>
    <t>Kroonkruid (107)
2914 TK Nieuwerkerk aan den Ijssel</t>
  </si>
  <si>
    <t xml:space="preserve">judoka's geboren in 2012 t/m 2018 </t>
  </si>
  <si>
    <t xml:space="preserve">Irving &amp; Sascha </t>
  </si>
  <si>
    <t xml:space="preserve">Waarvan bij 2 toernooien nog niet zeker is dat deze plaatsvinden en waarbij ik ervan uit ben gegaan dat we ons plaatsen voor de finale van de Jeugdteamcompetitie. Daarnaast 4X samen met een andere coach op een toernooi en wellicht is dit niet nodig. </t>
  </si>
  <si>
    <t xml:space="preserve">zaterdag 22 oktober </t>
  </si>
  <si>
    <t xml:space="preserve">zaterdag 27 mei </t>
  </si>
  <si>
    <t>Waarvan bij 1 toernooi nog niet zeker is of dit plaatsvindt en waarbij ik ervan uit ben gegaan dat we ons plaatsen voor de finale van de Jeugdteamcompetitie. Klein Houten is geannuleerd op zondag 2 oktober.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</si>
</sst>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F800]dddd\,\ mmmm\ dd\,\ yyyy"/>
    <numFmt numFmtId="166" formatCode="[$-413]d/mmm/yy;@"/>
    <numFmt numFmtId="167" formatCode="d/mmm/yy;@"/>
  </numFmts>
  <fonts count="8" x14ac:knownFonts="1">
    <font>
      <sz val="11"/>
      <color theme="1"/>
      <name val="Calibri"/>
      <family val="2"/>
      <scheme val="minor"/>
    </font>
    <font>
      <b/>
      <sz val="9"/>
      <color theme="1"/>
      <name val="Calibri"/>
      <family val="2"/>
      <scheme val="minor"/>
    </font>
    <font>
      <sz val="9"/>
      <color theme="1"/>
      <name val="Calibri"/>
      <family val="2"/>
      <scheme val="minor"/>
    </font>
    <font>
      <sz val="11"/>
      <color indexed="8"/>
      <name val="Calibri"/>
      <family val="2"/>
      <charset val="1"/>
    </font>
    <font>
      <sz val="9"/>
      <name val="Calibri"/>
      <family val="2"/>
    </font>
    <font>
      <sz val="9"/>
      <name val="Calibri"/>
      <family val="2"/>
      <scheme val="minor"/>
    </font>
    <font>
      <sz val="11"/>
      <color rgb="FF000000"/>
      <name val="Calibri"/>
      <family val="2"/>
      <scheme val="minor"/>
    </font>
    <font>
      <sz val="10"/>
      <name val="Arial"/>
      <family val="2"/>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2">
    <xf numFmtId="0" fontId="0" fillId="0" borderId="0"/>
    <xf numFmtId="0" fontId="3" fillId="0" borderId="0"/>
  </cellStyleXfs>
  <cellXfs count="82">
    <xf numFmtId="0" fontId="0" fillId="0" borderId="0" xfId="0"/>
    <xf numFmtId="0" fontId="1" fillId="2" borderId="1" xfId="0" applyFont="1" applyFill="1" applyBorder="1" applyAlignment="1">
      <alignment horizontal="center"/>
    </xf>
    <xf numFmtId="165" fontId="1" fillId="2" borderId="1" xfId="0" applyNumberFormat="1" applyFont="1" applyFill="1" applyBorder="1" applyAlignment="1">
      <alignment horizontal="center"/>
    </xf>
    <xf numFmtId="0" fontId="2" fillId="0" borderId="0" xfId="0" applyFont="1" applyFill="1" applyAlignment="1">
      <alignment horizontal="center"/>
    </xf>
    <xf numFmtId="165" fontId="2" fillId="0" borderId="0" xfId="0" applyNumberFormat="1" applyFont="1" applyFill="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6" fillId="3" borderId="5" xfId="0" applyFont="1" applyFill="1" applyBorder="1" applyAlignment="1">
      <alignment horizontal="center" vertical="center"/>
    </xf>
    <xf numFmtId="0" fontId="0" fillId="3" borderId="4" xfId="0" applyFill="1" applyBorder="1" applyAlignment="1">
      <alignment horizontal="center"/>
    </xf>
    <xf numFmtId="0" fontId="0" fillId="3" borderId="1" xfId="0" applyFill="1" applyBorder="1" applyAlignment="1">
      <alignment horizontal="center"/>
    </xf>
    <xf numFmtId="0" fontId="6" fillId="3" borderId="6" xfId="0" applyFont="1" applyFill="1" applyBorder="1" applyAlignment="1">
      <alignment vertical="center"/>
    </xf>
    <xf numFmtId="0" fontId="0" fillId="3" borderId="1" xfId="0" applyFill="1" applyBorder="1"/>
    <xf numFmtId="14" fontId="0" fillId="3" borderId="4" xfId="0" applyNumberFormat="1" applyFill="1" applyBorder="1" applyAlignment="1">
      <alignment horizontal="center"/>
    </xf>
    <xf numFmtId="14" fontId="0" fillId="3" borderId="1" xfId="0" applyNumberFormat="1" applyFill="1" applyBorder="1" applyAlignment="1">
      <alignment horizontal="center"/>
    </xf>
    <xf numFmtId="14" fontId="7" fillId="3" borderId="1" xfId="0" applyNumberFormat="1" applyFont="1" applyFill="1" applyBorder="1" applyAlignment="1" applyProtection="1">
      <alignment horizontal="center"/>
      <protection locked="0"/>
    </xf>
    <xf numFmtId="0" fontId="6" fillId="3" borderId="7" xfId="0" applyFont="1" applyFill="1" applyBorder="1" applyAlignment="1">
      <alignment vertical="center"/>
    </xf>
    <xf numFmtId="0" fontId="6" fillId="3" borderId="5" xfId="0" applyFont="1" applyFill="1" applyBorder="1" applyAlignment="1">
      <alignment vertical="center"/>
    </xf>
    <xf numFmtId="0" fontId="0" fillId="3" borderId="0" xfId="0" applyFill="1" applyAlignment="1">
      <alignment horizontal="center"/>
    </xf>
    <xf numFmtId="0" fontId="0" fillId="3" borderId="0" xfId="0" applyFill="1"/>
    <xf numFmtId="0" fontId="6" fillId="3" borderId="1" xfId="0" applyFont="1" applyFill="1" applyBorder="1" applyAlignment="1">
      <alignment vertical="center"/>
    </xf>
    <xf numFmtId="16" fontId="0" fillId="3" borderId="1" xfId="0" applyNumberFormat="1" applyFill="1" applyBorder="1" applyAlignment="1">
      <alignment horizontal="center"/>
    </xf>
    <xf numFmtId="16" fontId="0" fillId="3" borderId="1" xfId="0" applyNumberFormat="1" applyFill="1" applyBorder="1" applyAlignment="1">
      <alignment horizontal="center" vertical="center"/>
    </xf>
    <xf numFmtId="0" fontId="1" fillId="2" borderId="1" xfId="0" applyFont="1" applyFill="1" applyBorder="1" applyAlignment="1">
      <alignment horizontal="left"/>
    </xf>
    <xf numFmtId="0" fontId="2" fillId="3" borderId="1" xfId="0" applyFont="1" applyFill="1" applyBorder="1" applyAlignment="1">
      <alignment horizontal="left"/>
    </xf>
    <xf numFmtId="166" fontId="2" fillId="3" borderId="1" xfId="0" applyNumberFormat="1" applyFont="1" applyFill="1" applyBorder="1" applyAlignment="1">
      <alignment horizontal="left" vertical="top"/>
    </xf>
    <xf numFmtId="166" fontId="2" fillId="3" borderId="1" xfId="0" applyNumberFormat="1" applyFont="1" applyFill="1" applyBorder="1" applyAlignment="1">
      <alignment horizontal="left" vertical="top" wrapText="1"/>
    </xf>
    <xf numFmtId="0" fontId="4" fillId="3" borderId="1" xfId="1" applyNumberFormat="1" applyFont="1" applyFill="1" applyBorder="1" applyAlignment="1">
      <alignment horizontal="left" vertical="top" wrapText="1" shrinkToFit="1"/>
    </xf>
    <xf numFmtId="165" fontId="5" fillId="3" borderId="1" xfId="0" applyNumberFormat="1" applyFont="1" applyFill="1" applyBorder="1" applyAlignment="1">
      <alignment horizontal="left" vertical="top"/>
    </xf>
    <xf numFmtId="166" fontId="5" fillId="3" borderId="1" xfId="0" applyNumberFormat="1" applyFont="1" applyFill="1" applyBorder="1" applyAlignment="1">
      <alignment horizontal="left" vertical="top"/>
    </xf>
    <xf numFmtId="166" fontId="5" fillId="3" borderId="1" xfId="0" applyNumberFormat="1" applyFont="1" applyFill="1" applyBorder="1" applyAlignment="1">
      <alignment horizontal="left" vertical="top" wrapText="1"/>
    </xf>
    <xf numFmtId="0" fontId="0" fillId="0" borderId="0" xfId="0" applyAlignment="1">
      <alignment horizontal="left" vertical="top"/>
    </xf>
    <xf numFmtId="0" fontId="2" fillId="0" borderId="0" xfId="0" applyFont="1" applyFill="1" applyAlignment="1">
      <alignment horizontal="left" vertical="top"/>
    </xf>
    <xf numFmtId="166" fontId="5" fillId="3" borderId="1" xfId="0" quotePrefix="1" applyNumberFormat="1" applyFont="1" applyFill="1" applyBorder="1" applyAlignment="1">
      <alignment horizontal="left" vertical="top"/>
    </xf>
    <xf numFmtId="165" fontId="4" fillId="3" borderId="1" xfId="1" applyNumberFormat="1" applyFont="1" applyFill="1" applyBorder="1" applyAlignment="1">
      <alignment horizontal="left" vertical="top"/>
    </xf>
    <xf numFmtId="0" fontId="4" fillId="3" borderId="3" xfId="1" applyNumberFormat="1" applyFont="1" applyFill="1" applyBorder="1" applyAlignment="1">
      <alignment horizontal="left" vertical="top" wrapText="1" shrinkToFit="1"/>
    </xf>
    <xf numFmtId="166" fontId="2" fillId="3" borderId="8" xfId="0" applyNumberFormat="1" applyFont="1" applyFill="1" applyBorder="1" applyAlignment="1">
      <alignment horizontal="left" vertical="top" wrapText="1"/>
    </xf>
    <xf numFmtId="166" fontId="5" fillId="3" borderId="1" xfId="0" quotePrefix="1" applyNumberFormat="1" applyFont="1" applyFill="1" applyBorder="1" applyAlignment="1">
      <alignment horizontal="left" vertical="top" wrapText="1"/>
    </xf>
    <xf numFmtId="165" fontId="5" fillId="3" borderId="1" xfId="0" applyNumberFormat="1" applyFont="1" applyFill="1" applyBorder="1" applyAlignment="1">
      <alignment horizontal="left" vertical="top" wrapText="1"/>
    </xf>
    <xf numFmtId="0" fontId="4" fillId="6" borderId="1" xfId="1" applyNumberFormat="1" applyFont="1" applyFill="1" applyBorder="1" applyAlignment="1">
      <alignment horizontal="left" vertical="top" wrapText="1" shrinkToFit="1"/>
    </xf>
    <xf numFmtId="165" fontId="5" fillId="6" borderId="1" xfId="0" applyNumberFormat="1" applyFont="1" applyFill="1" applyBorder="1" applyAlignment="1">
      <alignment horizontal="left" vertical="top"/>
    </xf>
    <xf numFmtId="166" fontId="5" fillId="6" borderId="1" xfId="0" quotePrefix="1" applyNumberFormat="1" applyFont="1" applyFill="1" applyBorder="1" applyAlignment="1">
      <alignment horizontal="left" vertical="top" wrapText="1"/>
    </xf>
    <xf numFmtId="166" fontId="2" fillId="6" borderId="1" xfId="0" applyNumberFormat="1" applyFont="1" applyFill="1" applyBorder="1" applyAlignment="1">
      <alignment horizontal="left" vertical="top"/>
    </xf>
    <xf numFmtId="0" fontId="2" fillId="6" borderId="0" xfId="0" applyFont="1" applyFill="1" applyAlignment="1">
      <alignment horizontal="left" vertical="top"/>
    </xf>
    <xf numFmtId="166" fontId="2" fillId="6" borderId="1" xfId="0" applyNumberFormat="1" applyFont="1" applyFill="1" applyBorder="1" applyAlignment="1">
      <alignment horizontal="left" vertical="top" wrapText="1"/>
    </xf>
    <xf numFmtId="0" fontId="4" fillId="0" borderId="1" xfId="1" applyNumberFormat="1" applyFont="1" applyFill="1" applyBorder="1" applyAlignment="1">
      <alignment horizontal="left" vertical="top" wrapText="1" shrinkToFit="1"/>
    </xf>
    <xf numFmtId="165" fontId="4" fillId="0" borderId="1" xfId="1" applyNumberFormat="1" applyFont="1" applyFill="1" applyBorder="1" applyAlignment="1">
      <alignment horizontal="left" vertical="top"/>
    </xf>
    <xf numFmtId="166" fontId="2" fillId="0" borderId="1" xfId="0" applyNumberFormat="1" applyFont="1" applyFill="1" applyBorder="1" applyAlignment="1">
      <alignment horizontal="left" vertical="top"/>
    </xf>
    <xf numFmtId="166" fontId="2" fillId="0" borderId="1" xfId="0" applyNumberFormat="1" applyFont="1" applyFill="1" applyBorder="1" applyAlignment="1">
      <alignment horizontal="left" vertical="top" wrapText="1"/>
    </xf>
    <xf numFmtId="166" fontId="5" fillId="0" borderId="1" xfId="0" quotePrefix="1" applyNumberFormat="1" applyFont="1" applyFill="1" applyBorder="1" applyAlignment="1">
      <alignment horizontal="left" vertical="top" wrapText="1"/>
    </xf>
    <xf numFmtId="167" fontId="4" fillId="3" borderId="1" xfId="1" applyNumberFormat="1" applyFont="1" applyFill="1" applyBorder="1" applyAlignment="1">
      <alignment horizontal="left" vertical="top" wrapText="1"/>
    </xf>
    <xf numFmtId="167" fontId="4" fillId="0" borderId="1" xfId="1" applyNumberFormat="1" applyFont="1" applyFill="1" applyBorder="1" applyAlignment="1">
      <alignment horizontal="left" vertical="top" wrapText="1"/>
    </xf>
    <xf numFmtId="166" fontId="2" fillId="0" borderId="2" xfId="0" applyNumberFormat="1" applyFont="1" applyFill="1" applyBorder="1" applyAlignment="1">
      <alignment horizontal="left" vertical="top"/>
    </xf>
    <xf numFmtId="0" fontId="2" fillId="5" borderId="0" xfId="0" applyFont="1" applyFill="1" applyAlignment="1">
      <alignment horizontal="left" vertical="top"/>
    </xf>
    <xf numFmtId="0" fontId="1" fillId="0" borderId="0" xfId="0" applyFont="1" applyFill="1" applyAlignment="1">
      <alignment horizontal="center"/>
    </xf>
    <xf numFmtId="0" fontId="1" fillId="0" borderId="0" xfId="0" applyFont="1" applyFill="1" applyAlignment="1">
      <alignment horizontal="left" vertical="top"/>
    </xf>
    <xf numFmtId="0" fontId="4" fillId="7" borderId="1" xfId="1" applyNumberFormat="1" applyFont="1" applyFill="1" applyBorder="1" applyAlignment="1">
      <alignment horizontal="left" vertical="top" wrapText="1" shrinkToFit="1"/>
    </xf>
    <xf numFmtId="165" fontId="5" fillId="7" borderId="1" xfId="0" applyNumberFormat="1" applyFont="1" applyFill="1" applyBorder="1" applyAlignment="1">
      <alignment horizontal="left" vertical="top" wrapText="1"/>
    </xf>
    <xf numFmtId="166" fontId="5" fillId="7" borderId="1" xfId="0" quotePrefix="1" applyNumberFormat="1" applyFont="1" applyFill="1" applyBorder="1" applyAlignment="1">
      <alignment horizontal="left" vertical="top" wrapText="1"/>
    </xf>
    <xf numFmtId="166" fontId="2" fillId="7" borderId="1" xfId="0" applyNumberFormat="1" applyFont="1" applyFill="1" applyBorder="1" applyAlignment="1">
      <alignment horizontal="left" vertical="top"/>
    </xf>
    <xf numFmtId="166" fontId="2" fillId="7" borderId="1" xfId="0" applyNumberFormat="1" applyFont="1" applyFill="1" applyBorder="1" applyAlignment="1">
      <alignment horizontal="left" vertical="top" wrapText="1"/>
    </xf>
    <xf numFmtId="165" fontId="5" fillId="0" borderId="1" xfId="0" applyNumberFormat="1" applyFont="1" applyFill="1" applyBorder="1" applyAlignment="1">
      <alignment horizontal="left" vertical="top" wrapText="1"/>
    </xf>
    <xf numFmtId="0" fontId="4" fillId="7" borderId="3" xfId="1" applyNumberFormat="1" applyFont="1" applyFill="1" applyBorder="1" applyAlignment="1">
      <alignment horizontal="left" vertical="top" wrapText="1" shrinkToFit="1"/>
    </xf>
    <xf numFmtId="166" fontId="5" fillId="6" borderId="1" xfId="0" applyNumberFormat="1" applyFont="1" applyFill="1" applyBorder="1" applyAlignment="1">
      <alignment horizontal="left" vertical="top"/>
    </xf>
    <xf numFmtId="0" fontId="2" fillId="3" borderId="0" xfId="0" applyFont="1" applyFill="1" applyAlignment="1">
      <alignment horizontal="left" vertical="top"/>
    </xf>
    <xf numFmtId="0" fontId="2" fillId="4" borderId="1" xfId="0" applyFont="1" applyFill="1" applyBorder="1" applyAlignment="1">
      <alignment horizontal="left" vertical="top"/>
    </xf>
    <xf numFmtId="165" fontId="2" fillId="4" borderId="1" xfId="0" applyNumberFormat="1" applyFont="1" applyFill="1" applyBorder="1" applyAlignment="1">
      <alignment horizontal="left" vertical="top"/>
    </xf>
    <xf numFmtId="0" fontId="2" fillId="4" borderId="1" xfId="0" quotePrefix="1" applyFont="1" applyFill="1" applyBorder="1" applyAlignment="1">
      <alignment horizontal="left" vertical="top"/>
    </xf>
    <xf numFmtId="0" fontId="4" fillId="5" borderId="1" xfId="1" applyNumberFormat="1" applyFont="1" applyFill="1" applyBorder="1" applyAlignment="1">
      <alignment horizontal="left" vertical="top" wrapText="1" shrinkToFit="1"/>
    </xf>
    <xf numFmtId="165" fontId="5" fillId="5" borderId="1" xfId="0" applyNumberFormat="1" applyFont="1" applyFill="1" applyBorder="1" applyAlignment="1">
      <alignment horizontal="left" vertical="top"/>
    </xf>
    <xf numFmtId="166" fontId="5" fillId="5" borderId="1" xfId="0" quotePrefix="1" applyNumberFormat="1" applyFont="1" applyFill="1" applyBorder="1" applyAlignment="1">
      <alignment horizontal="left" vertical="top" wrapText="1"/>
    </xf>
    <xf numFmtId="166" fontId="2" fillId="5" borderId="1" xfId="0" applyNumberFormat="1" applyFont="1" applyFill="1" applyBorder="1" applyAlignment="1">
      <alignment horizontal="left" vertical="top"/>
    </xf>
    <xf numFmtId="166" fontId="2" fillId="5" borderId="1" xfId="0" applyNumberFormat="1" applyFont="1" applyFill="1" applyBorder="1" applyAlignment="1">
      <alignment horizontal="left" vertical="top" wrapText="1"/>
    </xf>
    <xf numFmtId="0" fontId="4" fillId="3" borderId="9" xfId="1" applyNumberFormat="1" applyFont="1" applyFill="1" applyBorder="1" applyAlignment="1">
      <alignment horizontal="left" vertical="top" wrapText="1" shrinkToFit="1"/>
    </xf>
    <xf numFmtId="0" fontId="4" fillId="7" borderId="9" xfId="1" applyNumberFormat="1" applyFont="1" applyFill="1" applyBorder="1" applyAlignment="1">
      <alignment horizontal="left" vertical="top" wrapText="1" shrinkToFit="1"/>
    </xf>
    <xf numFmtId="165" fontId="5" fillId="3" borderId="4" xfId="0" applyNumberFormat="1" applyFont="1" applyFill="1" applyBorder="1" applyAlignment="1">
      <alignment horizontal="left" vertical="top"/>
    </xf>
    <xf numFmtId="0" fontId="4" fillId="7" borderId="10" xfId="1" applyNumberFormat="1" applyFont="1" applyFill="1" applyBorder="1" applyAlignment="1">
      <alignment horizontal="left" vertical="top" wrapText="1" shrinkToFit="1"/>
    </xf>
    <xf numFmtId="165" fontId="5" fillId="3" borderId="4" xfId="0" applyNumberFormat="1" applyFont="1" applyFill="1" applyBorder="1" applyAlignment="1">
      <alignment horizontal="left" vertical="top" wrapText="1"/>
    </xf>
    <xf numFmtId="0" fontId="0" fillId="0" borderId="0" xfId="0" applyAlignment="1">
      <alignment horizontal="center" vertical="center"/>
    </xf>
    <xf numFmtId="0" fontId="2" fillId="0" borderId="1" xfId="0" applyFont="1" applyFill="1" applyBorder="1" applyAlignment="1">
      <alignment horizontal="left" vertical="top"/>
    </xf>
    <xf numFmtId="165" fontId="2" fillId="0" borderId="1" xfId="0" applyNumberFormat="1" applyFont="1" applyFill="1" applyBorder="1" applyAlignment="1">
      <alignment horizontal="left" vertical="top"/>
    </xf>
    <xf numFmtId="165" fontId="4" fillId="5" borderId="1" xfId="1" applyNumberFormat="1" applyFont="1" applyFill="1" applyBorder="1" applyAlignment="1">
      <alignment horizontal="left" vertical="top"/>
    </xf>
    <xf numFmtId="0" fontId="2" fillId="6" borderId="1" xfId="0" applyFont="1" applyFill="1" applyBorder="1" applyAlignment="1">
      <alignment horizontal="left" vertical="top"/>
    </xf>
  </cellXfs>
  <cellStyles count="2">
    <cellStyle name="Excel Built-in Normal 1" xfId="1" xr:uid="{00000000-0005-0000-0000-000000000000}"/>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923"/>
  <sheetViews>
    <sheetView tabSelected="1" zoomScale="115" zoomScaleNormal="115" workbookViewId="0">
      <selection activeCell="A2" sqref="A2"/>
    </sheetView>
  </sheetViews>
  <sheetFormatPr defaultColWidth="9.109375" defaultRowHeight="12" x14ac:dyDescent="0.25"/>
  <cols>
    <col min="1" max="1" width="2.6640625" style="3" bestFit="1" customWidth="1"/>
    <col min="2" max="2" width="41.109375" style="3" customWidth="1"/>
    <col min="3" max="3" width="34.44140625" style="4" customWidth="1"/>
    <col min="4" max="4" width="36.5546875" style="3" customWidth="1"/>
    <col min="5" max="5" width="11.33203125" style="3" customWidth="1"/>
    <col min="6" max="6" width="26.44140625" style="3" customWidth="1"/>
    <col min="7" max="7" width="18.44140625" style="3" customWidth="1"/>
    <col min="8" max="8" width="29.33203125" style="23" customWidth="1"/>
    <col min="9" max="9" width="25.109375" style="5" customWidth="1"/>
    <col min="10" max="10" width="34" style="6" customWidth="1"/>
    <col min="11" max="16384" width="9.109375" style="3"/>
  </cols>
  <sheetData>
    <row r="1" spans="1:58" x14ac:dyDescent="0.25">
      <c r="A1" s="53"/>
      <c r="B1" s="1" t="s">
        <v>0</v>
      </c>
      <c r="C1" s="2" t="s">
        <v>35</v>
      </c>
      <c r="D1" s="1" t="s">
        <v>1</v>
      </c>
      <c r="E1" s="1" t="s">
        <v>2</v>
      </c>
      <c r="F1" s="1" t="s">
        <v>166</v>
      </c>
      <c r="G1" s="1" t="s">
        <v>3</v>
      </c>
      <c r="H1" s="22" t="s">
        <v>4</v>
      </c>
      <c r="I1" s="1" t="s">
        <v>5</v>
      </c>
      <c r="J1" s="1" t="s">
        <v>6</v>
      </c>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row>
    <row r="2" spans="1:58" s="31" customFormat="1" ht="240" x14ac:dyDescent="0.3">
      <c r="B2" s="25" t="s">
        <v>164</v>
      </c>
      <c r="C2" s="79" t="s">
        <v>163</v>
      </c>
      <c r="D2" s="25" t="s">
        <v>165</v>
      </c>
      <c r="E2" s="78" t="s">
        <v>33</v>
      </c>
      <c r="F2" s="78" t="s">
        <v>167</v>
      </c>
      <c r="G2" s="78" t="s">
        <v>178</v>
      </c>
      <c r="H2" s="78" t="s">
        <v>171</v>
      </c>
      <c r="I2" s="25" t="s">
        <v>170</v>
      </c>
      <c r="J2" s="25" t="s">
        <v>169</v>
      </c>
    </row>
    <row r="3" spans="1:58" s="63" customFormat="1" x14ac:dyDescent="0.3">
      <c r="B3" s="64" t="s">
        <v>139</v>
      </c>
      <c r="C3" s="65">
        <v>44828</v>
      </c>
      <c r="D3" s="66" t="s">
        <v>140</v>
      </c>
      <c r="E3" s="64" t="s">
        <v>26</v>
      </c>
      <c r="F3" s="64"/>
      <c r="G3" s="64"/>
      <c r="H3" s="64"/>
      <c r="I3" s="64"/>
      <c r="J3" s="64"/>
    </row>
    <row r="4" spans="1:58" s="31" customFormat="1" ht="36" x14ac:dyDescent="0.3">
      <c r="A4" s="54"/>
      <c r="B4" s="26" t="s">
        <v>37</v>
      </c>
      <c r="C4" s="27" t="s">
        <v>38</v>
      </c>
      <c r="D4" s="36" t="s">
        <v>45</v>
      </c>
      <c r="E4" s="28" t="s">
        <v>9</v>
      </c>
      <c r="F4" s="28" t="s">
        <v>168</v>
      </c>
      <c r="G4" s="24" t="s">
        <v>131</v>
      </c>
      <c r="H4" s="24" t="s">
        <v>39</v>
      </c>
      <c r="I4" s="25" t="s">
        <v>40</v>
      </c>
      <c r="J4" s="25"/>
    </row>
    <row r="5" spans="1:58" s="31" customFormat="1" ht="240" x14ac:dyDescent="0.3">
      <c r="B5" s="25" t="s">
        <v>164</v>
      </c>
      <c r="C5" s="79" t="s">
        <v>172</v>
      </c>
      <c r="D5" s="25" t="s">
        <v>165</v>
      </c>
      <c r="E5" s="78" t="s">
        <v>33</v>
      </c>
      <c r="F5" s="78" t="s">
        <v>167</v>
      </c>
      <c r="G5" s="78" t="s">
        <v>178</v>
      </c>
      <c r="H5" s="78" t="s">
        <v>171</v>
      </c>
      <c r="I5" s="25" t="s">
        <v>170</v>
      </c>
      <c r="J5" s="25" t="s">
        <v>169</v>
      </c>
    </row>
    <row r="6" spans="1:58" s="31" customFormat="1" x14ac:dyDescent="0.3">
      <c r="B6" s="38" t="s">
        <v>138</v>
      </c>
      <c r="C6" s="39" t="s">
        <v>201</v>
      </c>
      <c r="D6" s="40" t="s">
        <v>141</v>
      </c>
      <c r="E6" s="62" t="s">
        <v>33</v>
      </c>
      <c r="F6" s="62" t="s">
        <v>167</v>
      </c>
      <c r="G6" s="41" t="s">
        <v>132</v>
      </c>
      <c r="H6" s="41"/>
      <c r="I6" s="43"/>
      <c r="J6" s="43"/>
    </row>
    <row r="7" spans="1:58" s="31" customFormat="1" ht="36" x14ac:dyDescent="0.3">
      <c r="A7" s="54"/>
      <c r="B7" s="26" t="s">
        <v>41</v>
      </c>
      <c r="C7" s="27" t="s">
        <v>42</v>
      </c>
      <c r="D7" s="29" t="s">
        <v>43</v>
      </c>
      <c r="E7" s="28" t="s">
        <v>8</v>
      </c>
      <c r="F7" s="28" t="s">
        <v>168</v>
      </c>
      <c r="G7" s="24" t="s">
        <v>22</v>
      </c>
      <c r="H7" s="24" t="s">
        <v>145</v>
      </c>
      <c r="I7" s="25" t="s">
        <v>44</v>
      </c>
      <c r="J7" s="25"/>
    </row>
    <row r="8" spans="1:58" s="31" customFormat="1" ht="36" x14ac:dyDescent="0.3">
      <c r="A8" s="54"/>
      <c r="B8" s="26" t="s">
        <v>124</v>
      </c>
      <c r="C8" s="27" t="s">
        <v>195</v>
      </c>
      <c r="D8" s="29" t="s">
        <v>198</v>
      </c>
      <c r="E8" s="28" t="s">
        <v>7</v>
      </c>
      <c r="F8" s="28" t="s">
        <v>167</v>
      </c>
      <c r="G8" s="24" t="s">
        <v>162</v>
      </c>
      <c r="H8" s="24" t="s">
        <v>196</v>
      </c>
      <c r="I8" s="25" t="s">
        <v>197</v>
      </c>
      <c r="J8" s="25"/>
    </row>
    <row r="9" spans="1:58" s="31" customFormat="1" ht="36" x14ac:dyDescent="0.3">
      <c r="A9" s="54"/>
      <c r="B9" s="26" t="s">
        <v>46</v>
      </c>
      <c r="C9" s="27" t="s">
        <v>47</v>
      </c>
      <c r="D9" s="36" t="s">
        <v>36</v>
      </c>
      <c r="E9" s="28" t="s">
        <v>8</v>
      </c>
      <c r="F9" s="28" t="s">
        <v>168</v>
      </c>
      <c r="G9" s="24" t="s">
        <v>25</v>
      </c>
      <c r="H9" s="24" t="s">
        <v>48</v>
      </c>
      <c r="I9" s="25" t="s">
        <v>49</v>
      </c>
      <c r="J9" s="25"/>
    </row>
    <row r="10" spans="1:58" s="31" customFormat="1" ht="132" x14ac:dyDescent="0.3">
      <c r="A10" s="54"/>
      <c r="B10" s="26" t="s">
        <v>50</v>
      </c>
      <c r="C10" s="37" t="s">
        <v>51</v>
      </c>
      <c r="D10" s="36" t="s">
        <v>52</v>
      </c>
      <c r="E10" s="28" t="s">
        <v>10</v>
      </c>
      <c r="F10" s="28" t="s">
        <v>168</v>
      </c>
      <c r="G10" s="24" t="s">
        <v>24</v>
      </c>
      <c r="H10" s="24" t="s">
        <v>53</v>
      </c>
      <c r="I10" s="25" t="s">
        <v>54</v>
      </c>
      <c r="J10" s="25"/>
    </row>
    <row r="11" spans="1:58" s="31" customFormat="1" x14ac:dyDescent="0.3">
      <c r="A11" s="54"/>
      <c r="B11" s="64" t="s">
        <v>144</v>
      </c>
      <c r="C11" s="64" t="s">
        <v>143</v>
      </c>
      <c r="D11" s="64" t="s">
        <v>140</v>
      </c>
      <c r="E11" s="64" t="s">
        <v>26</v>
      </c>
      <c r="F11" s="64"/>
      <c r="G11" s="64"/>
      <c r="H11" s="64"/>
      <c r="I11" s="64"/>
      <c r="J11" s="64"/>
    </row>
    <row r="12" spans="1:58" s="31" customFormat="1" ht="36" x14ac:dyDescent="0.3">
      <c r="A12" s="54"/>
      <c r="B12" s="26" t="s">
        <v>55</v>
      </c>
      <c r="C12" s="27" t="s">
        <v>56</v>
      </c>
      <c r="D12" s="36" t="s">
        <v>57</v>
      </c>
      <c r="E12" s="24" t="s">
        <v>9</v>
      </c>
      <c r="F12" s="24" t="s">
        <v>168</v>
      </c>
      <c r="G12" s="24" t="s">
        <v>24</v>
      </c>
      <c r="H12" s="24" t="s">
        <v>39</v>
      </c>
      <c r="I12" s="25" t="s">
        <v>40</v>
      </c>
      <c r="J12" s="25"/>
    </row>
    <row r="13" spans="1:58" s="31" customFormat="1" ht="36" x14ac:dyDescent="0.3">
      <c r="A13" s="54"/>
      <c r="B13" s="67" t="s">
        <v>59</v>
      </c>
      <c r="C13" s="68" t="s">
        <v>58</v>
      </c>
      <c r="D13" s="69" t="s">
        <v>60</v>
      </c>
      <c r="E13" s="70" t="s">
        <v>9</v>
      </c>
      <c r="F13" s="70" t="s">
        <v>168</v>
      </c>
      <c r="G13" s="52" t="s">
        <v>30</v>
      </c>
      <c r="H13" s="70" t="s">
        <v>61</v>
      </c>
      <c r="I13" s="71" t="s">
        <v>62</v>
      </c>
      <c r="J13" s="71"/>
    </row>
    <row r="14" spans="1:58" s="31" customFormat="1" ht="50.25" customHeight="1" x14ac:dyDescent="0.3">
      <c r="A14" s="54"/>
      <c r="B14" s="26" t="s">
        <v>63</v>
      </c>
      <c r="C14" s="37" t="s">
        <v>65</v>
      </c>
      <c r="D14" s="36" t="s">
        <v>64</v>
      </c>
      <c r="E14" s="24" t="s">
        <v>8</v>
      </c>
      <c r="F14" s="24" t="s">
        <v>168</v>
      </c>
      <c r="G14" s="24" t="s">
        <v>25</v>
      </c>
      <c r="H14" s="25" t="s">
        <v>66</v>
      </c>
      <c r="I14" s="25" t="s">
        <v>67</v>
      </c>
      <c r="J14" s="25"/>
    </row>
    <row r="15" spans="1:58" s="31" customFormat="1" ht="240" x14ac:dyDescent="0.3">
      <c r="B15" s="25" t="s">
        <v>164</v>
      </c>
      <c r="C15" s="79" t="s">
        <v>173</v>
      </c>
      <c r="D15" s="25" t="s">
        <v>165</v>
      </c>
      <c r="E15" s="78" t="s">
        <v>33</v>
      </c>
      <c r="F15" s="78" t="s">
        <v>167</v>
      </c>
      <c r="G15" s="78" t="s">
        <v>178</v>
      </c>
      <c r="H15" s="78" t="s">
        <v>171</v>
      </c>
      <c r="I15" s="25" t="s">
        <v>170</v>
      </c>
      <c r="J15" s="25" t="s">
        <v>169</v>
      </c>
    </row>
    <row r="16" spans="1:58" s="31" customFormat="1" x14ac:dyDescent="0.3">
      <c r="A16" s="54"/>
      <c r="B16" s="55" t="s">
        <v>126</v>
      </c>
      <c r="C16" s="56" t="s">
        <v>189</v>
      </c>
      <c r="D16" s="57" t="s">
        <v>130</v>
      </c>
      <c r="E16" s="58"/>
      <c r="F16" s="58"/>
      <c r="G16" s="58" t="s">
        <v>132</v>
      </c>
      <c r="H16" s="59"/>
      <c r="I16" s="59"/>
      <c r="J16" s="59"/>
    </row>
    <row r="17" spans="1:10" s="31" customFormat="1" x14ac:dyDescent="0.3">
      <c r="A17" s="54"/>
      <c r="B17" s="44" t="s">
        <v>125</v>
      </c>
      <c r="C17" s="60" t="s">
        <v>190</v>
      </c>
      <c r="D17" s="48"/>
      <c r="E17" s="46"/>
      <c r="F17" s="46"/>
      <c r="G17" s="46" t="s">
        <v>26</v>
      </c>
      <c r="H17" s="47"/>
      <c r="I17" s="47"/>
      <c r="J17" s="47"/>
    </row>
    <row r="18" spans="1:10" s="31" customFormat="1" ht="36" x14ac:dyDescent="0.3">
      <c r="A18" s="54"/>
      <c r="B18" s="26" t="s">
        <v>68</v>
      </c>
      <c r="C18" s="37" t="s">
        <v>157</v>
      </c>
      <c r="D18" s="36" t="s">
        <v>158</v>
      </c>
      <c r="E18" s="24" t="s">
        <v>10</v>
      </c>
      <c r="F18" s="24" t="s">
        <v>168</v>
      </c>
      <c r="G18" s="24" t="s">
        <v>199</v>
      </c>
      <c r="H18" s="25" t="s">
        <v>70</v>
      </c>
      <c r="I18" s="25" t="s">
        <v>69</v>
      </c>
      <c r="J18" s="25"/>
    </row>
    <row r="19" spans="1:10" s="31" customFormat="1" ht="72" x14ac:dyDescent="0.3">
      <c r="A19" s="54"/>
      <c r="B19" s="26" t="s">
        <v>71</v>
      </c>
      <c r="C19" s="27" t="s">
        <v>72</v>
      </c>
      <c r="D19" s="36" t="s">
        <v>73</v>
      </c>
      <c r="E19" s="24" t="s">
        <v>7</v>
      </c>
      <c r="F19" s="24" t="s">
        <v>168</v>
      </c>
      <c r="G19" s="24" t="s">
        <v>136</v>
      </c>
      <c r="H19" s="24" t="s">
        <v>75</v>
      </c>
      <c r="I19" s="25" t="s">
        <v>74</v>
      </c>
      <c r="J19" s="25"/>
    </row>
    <row r="20" spans="1:10" s="31" customFormat="1" ht="36" x14ac:dyDescent="0.3">
      <c r="A20" s="54"/>
      <c r="B20" s="67" t="s">
        <v>76</v>
      </c>
      <c r="C20" s="68" t="s">
        <v>77</v>
      </c>
      <c r="D20" s="69" t="s">
        <v>78</v>
      </c>
      <c r="E20" s="70" t="s">
        <v>7</v>
      </c>
      <c r="F20" s="70" t="s">
        <v>168</v>
      </c>
      <c r="G20" s="70" t="s">
        <v>25</v>
      </c>
      <c r="H20" s="70" t="s">
        <v>79</v>
      </c>
      <c r="I20" s="71" t="s">
        <v>80</v>
      </c>
      <c r="J20" s="71"/>
    </row>
    <row r="21" spans="1:10" s="31" customFormat="1" x14ac:dyDescent="0.3">
      <c r="A21" s="54"/>
      <c r="B21" s="38" t="s">
        <v>142</v>
      </c>
      <c r="C21" s="38" t="s">
        <v>191</v>
      </c>
      <c r="D21" s="40" t="s">
        <v>141</v>
      </c>
      <c r="E21" s="62" t="s">
        <v>33</v>
      </c>
      <c r="F21" s="62" t="s">
        <v>167</v>
      </c>
      <c r="G21" s="41" t="s">
        <v>132</v>
      </c>
      <c r="H21" s="42"/>
      <c r="I21" s="42"/>
      <c r="J21" s="42"/>
    </row>
    <row r="22" spans="1:10" s="31" customFormat="1" ht="36" x14ac:dyDescent="0.3">
      <c r="A22" s="54"/>
      <c r="B22" s="26" t="s">
        <v>11</v>
      </c>
      <c r="C22" s="27" t="s">
        <v>86</v>
      </c>
      <c r="D22" s="36" t="s">
        <v>89</v>
      </c>
      <c r="E22" s="24" t="s">
        <v>8</v>
      </c>
      <c r="F22" s="24" t="s">
        <v>168</v>
      </c>
      <c r="G22" s="24" t="s">
        <v>24</v>
      </c>
      <c r="H22" s="24" t="s">
        <v>88</v>
      </c>
      <c r="I22" s="25" t="s">
        <v>87</v>
      </c>
      <c r="J22" s="25"/>
    </row>
    <row r="23" spans="1:10" s="31" customFormat="1" x14ac:dyDescent="0.3">
      <c r="A23" s="54"/>
      <c r="B23" s="64" t="s">
        <v>146</v>
      </c>
      <c r="C23" s="64" t="s">
        <v>147</v>
      </c>
      <c r="D23" s="64" t="s">
        <v>140</v>
      </c>
      <c r="E23" s="64" t="s">
        <v>26</v>
      </c>
      <c r="F23" s="64"/>
      <c r="G23" s="64"/>
      <c r="H23" s="64"/>
      <c r="I23" s="64"/>
      <c r="J23" s="64"/>
    </row>
    <row r="24" spans="1:10" s="31" customFormat="1" ht="36" x14ac:dyDescent="0.3">
      <c r="A24" s="54"/>
      <c r="B24" s="26" t="s">
        <v>81</v>
      </c>
      <c r="C24" s="27" t="s">
        <v>82</v>
      </c>
      <c r="D24" s="36" t="s">
        <v>83</v>
      </c>
      <c r="E24" s="24" t="s">
        <v>8</v>
      </c>
      <c r="F24" s="24" t="s">
        <v>168</v>
      </c>
      <c r="G24" s="24" t="s">
        <v>25</v>
      </c>
      <c r="H24" s="24" t="s">
        <v>85</v>
      </c>
      <c r="I24" s="25" t="s">
        <v>84</v>
      </c>
      <c r="J24" s="25"/>
    </row>
    <row r="25" spans="1:10" s="31" customFormat="1" x14ac:dyDescent="0.3">
      <c r="A25" s="54"/>
      <c r="B25" s="38" t="s">
        <v>148</v>
      </c>
      <c r="C25" s="38" t="s">
        <v>192</v>
      </c>
      <c r="D25" s="40" t="s">
        <v>141</v>
      </c>
      <c r="E25" s="62" t="s">
        <v>33</v>
      </c>
      <c r="F25" s="62" t="s">
        <v>167</v>
      </c>
      <c r="G25" s="41" t="s">
        <v>132</v>
      </c>
      <c r="H25" s="42"/>
      <c r="I25" s="42"/>
      <c r="J25" s="42"/>
    </row>
    <row r="26" spans="1:10" s="31" customFormat="1" ht="36" x14ac:dyDescent="0.3">
      <c r="A26" s="54"/>
      <c r="B26" s="44" t="s">
        <v>91</v>
      </c>
      <c r="C26" s="45" t="s">
        <v>90</v>
      </c>
      <c r="D26" s="48" t="s">
        <v>57</v>
      </c>
      <c r="E26" s="46" t="s">
        <v>9</v>
      </c>
      <c r="F26" s="46" t="s">
        <v>168</v>
      </c>
      <c r="G26" s="46" t="s">
        <v>24</v>
      </c>
      <c r="H26" s="24" t="s">
        <v>39</v>
      </c>
      <c r="I26" s="25" t="s">
        <v>40</v>
      </c>
      <c r="J26" s="47"/>
    </row>
    <row r="27" spans="1:10" s="31" customFormat="1" ht="36" x14ac:dyDescent="0.3">
      <c r="A27" s="54"/>
      <c r="B27" s="67" t="s">
        <v>175</v>
      </c>
      <c r="C27" s="80" t="s">
        <v>188</v>
      </c>
      <c r="D27" s="69" t="s">
        <v>78</v>
      </c>
      <c r="E27" s="70" t="s">
        <v>7</v>
      </c>
      <c r="F27" s="70" t="s">
        <v>168</v>
      </c>
      <c r="G27" s="70" t="s">
        <v>174</v>
      </c>
      <c r="H27" s="70" t="s">
        <v>177</v>
      </c>
      <c r="I27" s="71" t="s">
        <v>176</v>
      </c>
      <c r="J27" s="71"/>
    </row>
    <row r="28" spans="1:10" s="31" customFormat="1" x14ac:dyDescent="0.3">
      <c r="A28" s="54"/>
      <c r="B28" s="64" t="s">
        <v>149</v>
      </c>
      <c r="C28" s="64" t="s">
        <v>150</v>
      </c>
      <c r="D28" s="64" t="s">
        <v>140</v>
      </c>
      <c r="E28" s="64" t="s">
        <v>26</v>
      </c>
      <c r="F28" s="64"/>
      <c r="G28" s="64"/>
      <c r="H28" s="64"/>
      <c r="I28" s="64"/>
      <c r="J28" s="64"/>
    </row>
    <row r="29" spans="1:10" s="31" customFormat="1" ht="72" x14ac:dyDescent="0.3">
      <c r="A29" s="54"/>
      <c r="B29" s="26" t="s">
        <v>92</v>
      </c>
      <c r="C29" s="33" t="s">
        <v>93</v>
      </c>
      <c r="D29" s="49" t="s">
        <v>94</v>
      </c>
      <c r="E29" s="24" t="s">
        <v>26</v>
      </c>
      <c r="F29" s="24" t="s">
        <v>168</v>
      </c>
      <c r="G29" s="24" t="s">
        <v>26</v>
      </c>
      <c r="H29" s="25" t="s">
        <v>96</v>
      </c>
      <c r="I29" s="24" t="s">
        <v>95</v>
      </c>
      <c r="J29" s="25"/>
    </row>
    <row r="30" spans="1:10" s="31" customFormat="1" ht="36" x14ac:dyDescent="0.3">
      <c r="A30" s="54"/>
      <c r="B30" s="44" t="s">
        <v>97</v>
      </c>
      <c r="C30" s="45" t="s">
        <v>98</v>
      </c>
      <c r="D30" s="50" t="s">
        <v>99</v>
      </c>
      <c r="E30" s="46" t="s">
        <v>161</v>
      </c>
      <c r="F30" s="46" t="s">
        <v>168</v>
      </c>
      <c r="G30" s="46" t="s">
        <v>135</v>
      </c>
      <c r="H30" s="24" t="s">
        <v>39</v>
      </c>
      <c r="I30" s="25" t="s">
        <v>40</v>
      </c>
      <c r="J30" s="47"/>
    </row>
    <row r="31" spans="1:10" s="31" customFormat="1" ht="72" x14ac:dyDescent="0.3">
      <c r="A31" s="54"/>
      <c r="B31" s="26" t="s">
        <v>100</v>
      </c>
      <c r="C31" s="27" t="s">
        <v>101</v>
      </c>
      <c r="D31" s="28" t="s">
        <v>102</v>
      </c>
      <c r="E31" s="24"/>
      <c r="F31" s="24" t="s">
        <v>168</v>
      </c>
      <c r="G31" s="24" t="s">
        <v>134</v>
      </c>
      <c r="H31" s="24" t="s">
        <v>39</v>
      </c>
      <c r="I31" s="25" t="s">
        <v>40</v>
      </c>
      <c r="J31" s="25" t="s">
        <v>160</v>
      </c>
    </row>
    <row r="32" spans="1:10" s="31" customFormat="1" ht="60" x14ac:dyDescent="0.3">
      <c r="A32" s="54"/>
      <c r="B32" s="26" t="s">
        <v>103</v>
      </c>
      <c r="C32" s="37" t="s">
        <v>104</v>
      </c>
      <c r="D32" s="36" t="s">
        <v>107</v>
      </c>
      <c r="E32" s="24" t="s">
        <v>8</v>
      </c>
      <c r="F32" s="24" t="s">
        <v>168</v>
      </c>
      <c r="G32" s="24" t="s">
        <v>131</v>
      </c>
      <c r="H32" s="25" t="s">
        <v>106</v>
      </c>
      <c r="I32" s="25" t="s">
        <v>105</v>
      </c>
      <c r="J32" s="25"/>
    </row>
    <row r="33" spans="1:10" s="31" customFormat="1" x14ac:dyDescent="0.3">
      <c r="A33" s="54"/>
      <c r="B33" s="38" t="s">
        <v>151</v>
      </c>
      <c r="C33" s="38" t="s">
        <v>202</v>
      </c>
      <c r="D33" s="40" t="s">
        <v>141</v>
      </c>
      <c r="E33" s="62" t="s">
        <v>33</v>
      </c>
      <c r="F33" s="62" t="s">
        <v>167</v>
      </c>
      <c r="G33" s="41" t="s">
        <v>132</v>
      </c>
      <c r="H33" s="81"/>
      <c r="I33" s="81"/>
      <c r="J33" s="81"/>
    </row>
    <row r="34" spans="1:10" s="31" customFormat="1" ht="36" x14ac:dyDescent="0.3">
      <c r="A34" s="54"/>
      <c r="B34" s="26" t="s">
        <v>108</v>
      </c>
      <c r="C34" s="27" t="s">
        <v>109</v>
      </c>
      <c r="D34" s="29" t="s">
        <v>110</v>
      </c>
      <c r="E34" s="24" t="s">
        <v>8</v>
      </c>
      <c r="F34" s="24" t="s">
        <v>168</v>
      </c>
      <c r="G34" s="24" t="s">
        <v>131</v>
      </c>
      <c r="H34" s="25" t="s">
        <v>111</v>
      </c>
      <c r="I34" s="24" t="s">
        <v>112</v>
      </c>
      <c r="J34" s="25"/>
    </row>
    <row r="35" spans="1:10" s="31" customFormat="1" ht="36" x14ac:dyDescent="0.3">
      <c r="A35" s="54"/>
      <c r="B35" s="34" t="s">
        <v>113</v>
      </c>
      <c r="C35" s="27" t="s">
        <v>109</v>
      </c>
      <c r="D35" s="48" t="s">
        <v>57</v>
      </c>
      <c r="E35" s="46" t="s">
        <v>9</v>
      </c>
      <c r="F35" s="46" t="s">
        <v>168</v>
      </c>
      <c r="G35" s="46" t="s">
        <v>24</v>
      </c>
      <c r="H35" s="24" t="s">
        <v>39</v>
      </c>
      <c r="I35" s="25" t="s">
        <v>40</v>
      </c>
      <c r="J35" s="47"/>
    </row>
    <row r="36" spans="1:10" s="31" customFormat="1" ht="48" x14ac:dyDescent="0.3">
      <c r="A36" s="54"/>
      <c r="B36" s="72" t="s">
        <v>119</v>
      </c>
      <c r="C36" s="74" t="s">
        <v>121</v>
      </c>
      <c r="D36" s="48" t="s">
        <v>120</v>
      </c>
      <c r="E36" s="46" t="s">
        <v>10</v>
      </c>
      <c r="F36" s="46" t="s">
        <v>168</v>
      </c>
      <c r="G36" s="51" t="s">
        <v>25</v>
      </c>
      <c r="H36" s="35" t="s">
        <v>122</v>
      </c>
      <c r="I36" s="35" t="s">
        <v>123</v>
      </c>
      <c r="J36" s="47"/>
    </row>
    <row r="37" spans="1:10" s="31" customFormat="1" ht="36" x14ac:dyDescent="0.3">
      <c r="A37" s="54"/>
      <c r="B37" s="72" t="s">
        <v>114</v>
      </c>
      <c r="C37" s="74" t="s">
        <v>115</v>
      </c>
      <c r="D37" s="32" t="s">
        <v>116</v>
      </c>
      <c r="E37" s="24"/>
      <c r="F37" s="24" t="s">
        <v>168</v>
      </c>
      <c r="G37" s="24" t="s">
        <v>134</v>
      </c>
      <c r="H37" s="35" t="s">
        <v>117</v>
      </c>
      <c r="I37" s="35" t="s">
        <v>118</v>
      </c>
      <c r="J37" s="25"/>
    </row>
    <row r="38" spans="1:10" s="31" customFormat="1" x14ac:dyDescent="0.3">
      <c r="A38" s="54"/>
      <c r="B38" s="73" t="s">
        <v>126</v>
      </c>
      <c r="C38" s="75" t="s">
        <v>193</v>
      </c>
      <c r="D38" s="61" t="s">
        <v>130</v>
      </c>
      <c r="E38" s="61"/>
      <c r="F38" s="61"/>
      <c r="G38" s="61" t="s">
        <v>132</v>
      </c>
      <c r="H38" s="61"/>
      <c r="I38" s="61"/>
      <c r="J38" s="61"/>
    </row>
    <row r="39" spans="1:10" s="31" customFormat="1" x14ac:dyDescent="0.3">
      <c r="A39" s="54"/>
      <c r="B39" s="73" t="s">
        <v>127</v>
      </c>
      <c r="C39" s="75" t="s">
        <v>194</v>
      </c>
      <c r="D39" s="61"/>
      <c r="E39" s="61"/>
      <c r="F39" s="61"/>
      <c r="G39" s="61" t="s">
        <v>132</v>
      </c>
      <c r="H39" s="61"/>
      <c r="I39" s="61"/>
      <c r="J39" s="61"/>
    </row>
    <row r="40" spans="1:10" s="31" customFormat="1" x14ac:dyDescent="0.3">
      <c r="A40" s="54"/>
      <c r="B40" s="72" t="s">
        <v>128</v>
      </c>
      <c r="C40" s="76" t="s">
        <v>129</v>
      </c>
      <c r="D40" s="48"/>
      <c r="E40" s="46"/>
      <c r="F40" s="46"/>
      <c r="G40" s="51" t="s">
        <v>26</v>
      </c>
      <c r="H40" s="35"/>
      <c r="I40" s="35"/>
      <c r="J40" s="47"/>
    </row>
    <row r="41" spans="1:10" s="31" customFormat="1" x14ac:dyDescent="0.3"/>
    <row r="42" spans="1:10" s="31" customFormat="1" x14ac:dyDescent="0.3"/>
    <row r="43" spans="1:10" s="31" customFormat="1" x14ac:dyDescent="0.3"/>
    <row r="44" spans="1:10" s="31" customFormat="1" x14ac:dyDescent="0.3"/>
    <row r="45" spans="1:10" s="31" customFormat="1" x14ac:dyDescent="0.3"/>
    <row r="46" spans="1:10" s="31" customFormat="1" x14ac:dyDescent="0.3"/>
    <row r="47" spans="1:10" s="31" customFormat="1" x14ac:dyDescent="0.3"/>
    <row r="48" spans="1:10" s="31" customFormat="1" x14ac:dyDescent="0.3"/>
    <row r="49" s="31" customFormat="1" x14ac:dyDescent="0.3"/>
    <row r="50" s="31" customFormat="1" x14ac:dyDescent="0.3"/>
    <row r="51" s="31" customFormat="1" x14ac:dyDescent="0.3"/>
    <row r="52" s="31" customFormat="1" x14ac:dyDescent="0.3"/>
    <row r="53" s="31" customFormat="1" x14ac:dyDescent="0.3"/>
    <row r="54" s="31" customFormat="1" x14ac:dyDescent="0.3"/>
    <row r="55" s="31" customFormat="1" x14ac:dyDescent="0.3"/>
    <row r="56" s="31" customFormat="1" x14ac:dyDescent="0.3"/>
    <row r="57" s="31" customFormat="1" x14ac:dyDescent="0.3"/>
    <row r="58" s="31" customFormat="1" x14ac:dyDescent="0.3"/>
    <row r="59" s="31" customFormat="1" x14ac:dyDescent="0.3"/>
    <row r="60" s="31" customFormat="1" x14ac:dyDescent="0.3"/>
    <row r="61" s="31" customFormat="1" x14ac:dyDescent="0.3"/>
    <row r="62" s="31" customFormat="1" x14ac:dyDescent="0.3"/>
    <row r="63" s="31" customFormat="1" x14ac:dyDescent="0.3"/>
    <row r="64" s="31" customFormat="1" x14ac:dyDescent="0.3"/>
    <row r="65" s="31" customFormat="1" x14ac:dyDescent="0.3"/>
    <row r="66" s="31" customFormat="1" x14ac:dyDescent="0.3"/>
    <row r="67" s="31" customFormat="1" x14ac:dyDescent="0.3"/>
    <row r="68" s="31" customFormat="1" x14ac:dyDescent="0.3"/>
    <row r="69" s="31" customFormat="1" x14ac:dyDescent="0.3"/>
    <row r="70" s="31" customFormat="1" x14ac:dyDescent="0.3"/>
    <row r="71" s="31" customFormat="1" x14ac:dyDescent="0.3"/>
    <row r="72" s="31" customFormat="1" x14ac:dyDescent="0.3"/>
    <row r="73" s="31" customFormat="1" x14ac:dyDescent="0.3"/>
    <row r="74" s="31" customFormat="1" x14ac:dyDescent="0.3"/>
    <row r="75" s="31" customFormat="1" x14ac:dyDescent="0.3"/>
    <row r="76" s="31" customFormat="1" x14ac:dyDescent="0.3"/>
    <row r="77" s="31" customFormat="1" x14ac:dyDescent="0.3"/>
    <row r="78" s="31" customFormat="1" x14ac:dyDescent="0.3"/>
    <row r="79" s="31" customFormat="1" x14ac:dyDescent="0.3"/>
    <row r="80" s="31" customFormat="1" x14ac:dyDescent="0.3"/>
    <row r="81" s="31" customFormat="1" x14ac:dyDescent="0.3"/>
    <row r="82" s="31" customFormat="1" x14ac:dyDescent="0.3"/>
    <row r="83" s="31" customFormat="1" x14ac:dyDescent="0.3"/>
    <row r="84" s="31" customFormat="1" x14ac:dyDescent="0.3"/>
    <row r="85" s="31" customFormat="1" x14ac:dyDescent="0.3"/>
    <row r="86" s="31" customFormat="1" x14ac:dyDescent="0.3"/>
    <row r="87" s="31" customFormat="1" x14ac:dyDescent="0.3"/>
    <row r="88" s="31" customFormat="1" x14ac:dyDescent="0.3"/>
    <row r="89" s="31" customFormat="1" x14ac:dyDescent="0.3"/>
    <row r="90" s="31" customFormat="1" x14ac:dyDescent="0.3"/>
    <row r="91" s="31" customFormat="1" x14ac:dyDescent="0.3"/>
    <row r="92" s="31" customFormat="1" x14ac:dyDescent="0.3"/>
    <row r="93" s="31" customFormat="1" x14ac:dyDescent="0.3"/>
    <row r="94" s="31" customFormat="1" x14ac:dyDescent="0.3"/>
    <row r="95" s="31" customFormat="1" x14ac:dyDescent="0.3"/>
    <row r="96" s="31" customFormat="1" x14ac:dyDescent="0.3"/>
    <row r="97" s="31" customFormat="1" x14ac:dyDescent="0.3"/>
    <row r="98" s="31" customFormat="1" x14ac:dyDescent="0.3"/>
    <row r="99" s="31" customFormat="1" x14ac:dyDescent="0.3"/>
    <row r="100" s="31" customFormat="1" x14ac:dyDescent="0.3"/>
    <row r="101" s="31" customFormat="1" x14ac:dyDescent="0.3"/>
    <row r="102" s="31" customFormat="1" x14ac:dyDescent="0.3"/>
    <row r="103" s="31" customFormat="1" x14ac:dyDescent="0.3"/>
    <row r="104" s="31" customFormat="1" x14ac:dyDescent="0.3"/>
    <row r="105" s="31" customFormat="1" x14ac:dyDescent="0.3"/>
    <row r="106" s="31" customFormat="1" x14ac:dyDescent="0.3"/>
    <row r="107" s="31" customFormat="1" x14ac:dyDescent="0.3"/>
    <row r="108" s="31" customFormat="1" x14ac:dyDescent="0.3"/>
    <row r="109" s="31" customFormat="1" x14ac:dyDescent="0.3"/>
    <row r="110" s="31" customFormat="1" x14ac:dyDescent="0.3"/>
    <row r="111" s="31" customFormat="1" x14ac:dyDescent="0.3"/>
    <row r="112" s="31" customFormat="1" x14ac:dyDescent="0.3"/>
    <row r="113" s="31" customFormat="1" x14ac:dyDescent="0.3"/>
    <row r="114" s="31" customFormat="1" x14ac:dyDescent="0.3"/>
    <row r="115" s="31" customFormat="1" x14ac:dyDescent="0.3"/>
    <row r="116" s="31" customFormat="1" x14ac:dyDescent="0.3"/>
    <row r="117" s="31" customFormat="1" x14ac:dyDescent="0.3"/>
    <row r="118" s="31" customFormat="1" x14ac:dyDescent="0.3"/>
    <row r="119" s="31" customFormat="1" x14ac:dyDescent="0.3"/>
    <row r="120" s="31" customFormat="1" x14ac:dyDescent="0.3"/>
    <row r="121" s="31" customFormat="1" x14ac:dyDescent="0.3"/>
    <row r="122" s="31" customFormat="1" x14ac:dyDescent="0.3"/>
    <row r="123" s="31" customFormat="1" x14ac:dyDescent="0.3"/>
    <row r="124" s="31" customFormat="1" x14ac:dyDescent="0.3"/>
    <row r="125" s="31" customFormat="1" x14ac:dyDescent="0.3"/>
    <row r="126" s="31" customFormat="1" x14ac:dyDescent="0.3"/>
    <row r="127" s="31" customFormat="1" x14ac:dyDescent="0.3"/>
    <row r="128" s="31" customFormat="1" x14ac:dyDescent="0.3"/>
    <row r="129" s="31" customFormat="1" x14ac:dyDescent="0.3"/>
    <row r="130" s="31" customFormat="1" x14ac:dyDescent="0.3"/>
    <row r="131" s="31" customFormat="1" x14ac:dyDescent="0.3"/>
    <row r="132" s="31" customFormat="1" x14ac:dyDescent="0.3"/>
    <row r="133" s="31" customFormat="1" x14ac:dyDescent="0.3"/>
    <row r="134" s="31" customFormat="1" x14ac:dyDescent="0.3"/>
    <row r="135" s="31" customFormat="1" x14ac:dyDescent="0.3"/>
    <row r="136" s="31" customFormat="1" x14ac:dyDescent="0.3"/>
    <row r="137" s="31" customFormat="1" x14ac:dyDescent="0.3"/>
    <row r="138" s="31" customFormat="1" x14ac:dyDescent="0.3"/>
    <row r="139" s="31" customFormat="1" x14ac:dyDescent="0.3"/>
    <row r="140" s="31" customFormat="1" x14ac:dyDescent="0.3"/>
    <row r="141" s="31" customFormat="1" x14ac:dyDescent="0.3"/>
    <row r="142" s="31" customFormat="1" x14ac:dyDescent="0.3"/>
    <row r="143" s="31" customFormat="1" x14ac:dyDescent="0.3"/>
    <row r="144" s="31" customFormat="1" x14ac:dyDescent="0.3"/>
    <row r="145" s="31" customFormat="1" x14ac:dyDescent="0.3"/>
    <row r="146" s="31" customFormat="1" x14ac:dyDescent="0.3"/>
    <row r="147" s="31" customFormat="1" x14ac:dyDescent="0.3"/>
    <row r="148" s="31" customFormat="1" x14ac:dyDescent="0.3"/>
    <row r="149" s="31" customFormat="1" x14ac:dyDescent="0.3"/>
    <row r="150" s="31" customFormat="1" x14ac:dyDescent="0.3"/>
    <row r="151" s="31" customFormat="1" x14ac:dyDescent="0.3"/>
    <row r="152" s="31" customFormat="1" x14ac:dyDescent="0.3"/>
    <row r="153" s="31" customFormat="1" x14ac:dyDescent="0.3"/>
    <row r="154" s="31" customFormat="1" x14ac:dyDescent="0.3"/>
    <row r="155" s="31" customFormat="1" x14ac:dyDescent="0.3"/>
    <row r="156" s="31" customFormat="1" x14ac:dyDescent="0.3"/>
    <row r="157" s="31" customFormat="1" x14ac:dyDescent="0.3"/>
    <row r="158" s="31" customFormat="1" x14ac:dyDescent="0.3"/>
    <row r="159" s="31" customFormat="1" x14ac:dyDescent="0.3"/>
    <row r="160" s="31" customFormat="1" x14ac:dyDescent="0.3"/>
    <row r="161" s="31" customFormat="1" x14ac:dyDescent="0.3"/>
    <row r="162" s="31" customFormat="1" x14ac:dyDescent="0.3"/>
    <row r="163" s="31" customFormat="1" x14ac:dyDescent="0.3"/>
    <row r="164" s="31" customFormat="1" x14ac:dyDescent="0.3"/>
    <row r="165" s="31" customFormat="1" x14ac:dyDescent="0.3"/>
    <row r="166" s="31" customFormat="1" x14ac:dyDescent="0.3"/>
    <row r="167" s="31" customFormat="1" x14ac:dyDescent="0.3"/>
    <row r="168" s="31" customFormat="1" x14ac:dyDescent="0.3"/>
    <row r="169" s="31" customFormat="1" x14ac:dyDescent="0.3"/>
    <row r="170" s="31" customFormat="1" x14ac:dyDescent="0.3"/>
    <row r="171" s="31" customFormat="1" x14ac:dyDescent="0.3"/>
    <row r="172" s="31" customFormat="1" x14ac:dyDescent="0.3"/>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3" customFormat="1" x14ac:dyDescent="0.25"/>
    <row r="898" s="3" customFormat="1" x14ac:dyDescent="0.25"/>
    <row r="899" s="3" customFormat="1" x14ac:dyDescent="0.25"/>
    <row r="900" s="3" customFormat="1" x14ac:dyDescent="0.25"/>
    <row r="901" s="3" customFormat="1" x14ac:dyDescent="0.25"/>
    <row r="902" s="3" customFormat="1" x14ac:dyDescent="0.25"/>
    <row r="903" s="3" customFormat="1" x14ac:dyDescent="0.25"/>
    <row r="904" s="3" customFormat="1" x14ac:dyDescent="0.25"/>
    <row r="905" s="3" customFormat="1" x14ac:dyDescent="0.25"/>
    <row r="906" s="3" customFormat="1" x14ac:dyDescent="0.25"/>
    <row r="907" s="3" customFormat="1" x14ac:dyDescent="0.25"/>
    <row r="908" s="3" customFormat="1" x14ac:dyDescent="0.25"/>
    <row r="909" s="3" customFormat="1" x14ac:dyDescent="0.25"/>
    <row r="910" s="3" customFormat="1" x14ac:dyDescent="0.25"/>
    <row r="911" s="3" customFormat="1" x14ac:dyDescent="0.25"/>
    <row r="912" s="3" customFormat="1" x14ac:dyDescent="0.25"/>
    <row r="913" s="3" customFormat="1" x14ac:dyDescent="0.25"/>
    <row r="914" s="3" customFormat="1" x14ac:dyDescent="0.25"/>
    <row r="915" s="3" customFormat="1" x14ac:dyDescent="0.25"/>
    <row r="916" s="3" customFormat="1" x14ac:dyDescent="0.25"/>
    <row r="917" s="3" customFormat="1" x14ac:dyDescent="0.25"/>
    <row r="918" s="3" customFormat="1" x14ac:dyDescent="0.25"/>
    <row r="919" s="3" customFormat="1" x14ac:dyDescent="0.25"/>
    <row r="920" s="3" customFormat="1" x14ac:dyDescent="0.25"/>
    <row r="921" s="3" customFormat="1" x14ac:dyDescent="0.25"/>
    <row r="922" s="3" customFormat="1" x14ac:dyDescent="0.25"/>
    <row r="923" s="3" customFormat="1" x14ac:dyDescent="0.25"/>
  </sheetData>
  <autoFilter ref="B1:J40" xr:uid="{00000000-0009-0000-0000-00000000000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1"/>
  <sheetViews>
    <sheetView workbookViewId="0">
      <selection activeCell="I10" sqref="I10"/>
    </sheetView>
  </sheetViews>
  <sheetFormatPr defaultRowHeight="14.4" x14ac:dyDescent="0.3"/>
  <cols>
    <col min="2" max="2" width="12.5546875" customWidth="1"/>
    <col min="4" max="4" width="17.88671875" style="30" bestFit="1" customWidth="1"/>
  </cols>
  <sheetData>
    <row r="2" spans="2:5" x14ac:dyDescent="0.3">
      <c r="B2" t="s">
        <v>27</v>
      </c>
      <c r="D2" s="30" t="s">
        <v>31</v>
      </c>
    </row>
    <row r="4" spans="2:5" x14ac:dyDescent="0.3">
      <c r="B4" t="s">
        <v>24</v>
      </c>
      <c r="D4" s="30">
        <v>11</v>
      </c>
      <c r="E4" t="s">
        <v>200</v>
      </c>
    </row>
    <row r="5" spans="2:5" x14ac:dyDescent="0.3">
      <c r="B5" t="s">
        <v>25</v>
      </c>
      <c r="D5" s="30">
        <v>8</v>
      </c>
      <c r="E5" t="s">
        <v>203</v>
      </c>
    </row>
    <row r="6" spans="2:5" x14ac:dyDescent="0.3">
      <c r="B6" t="s">
        <v>29</v>
      </c>
      <c r="C6" t="s">
        <v>156</v>
      </c>
      <c r="D6" s="30">
        <v>5</v>
      </c>
      <c r="E6" t="s">
        <v>187</v>
      </c>
    </row>
    <row r="7" spans="2:5" x14ac:dyDescent="0.3">
      <c r="B7" t="s">
        <v>133</v>
      </c>
      <c r="D7" s="30">
        <v>3</v>
      </c>
    </row>
    <row r="8" spans="2:5" x14ac:dyDescent="0.3">
      <c r="B8" t="s">
        <v>28</v>
      </c>
      <c r="D8" s="30">
        <v>3</v>
      </c>
      <c r="E8" t="s">
        <v>186</v>
      </c>
    </row>
    <row r="9" spans="2:5" x14ac:dyDescent="0.3">
      <c r="B9" t="s">
        <v>137</v>
      </c>
      <c r="D9" s="30">
        <v>3</v>
      </c>
      <c r="E9" t="s">
        <v>185</v>
      </c>
    </row>
    <row r="10" spans="2:5" x14ac:dyDescent="0.3">
      <c r="B10" t="s">
        <v>30</v>
      </c>
      <c r="D10" s="30">
        <v>3</v>
      </c>
      <c r="E10" t="s">
        <v>185</v>
      </c>
    </row>
    <row r="11" spans="2:5" x14ac:dyDescent="0.3">
      <c r="B11" t="s">
        <v>162</v>
      </c>
      <c r="C11" t="s">
        <v>156</v>
      </c>
      <c r="D11" s="30">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workbookViewId="0">
      <selection activeCell="D17" sqref="D17"/>
    </sheetView>
  </sheetViews>
  <sheetFormatPr defaultRowHeight="14.4" x14ac:dyDescent="0.3"/>
  <cols>
    <col min="1" max="1" width="17.44140625" bestFit="1" customWidth="1"/>
    <col min="3" max="3" width="9.109375" style="30"/>
  </cols>
  <sheetData>
    <row r="1" spans="1:4" x14ac:dyDescent="0.3">
      <c r="A1" t="s">
        <v>152</v>
      </c>
      <c r="B1" t="s">
        <v>34</v>
      </c>
      <c r="C1" s="30" t="s">
        <v>32</v>
      </c>
    </row>
    <row r="3" spans="1:4" x14ac:dyDescent="0.3">
      <c r="B3" t="s">
        <v>161</v>
      </c>
      <c r="C3" s="30">
        <v>1</v>
      </c>
    </row>
    <row r="4" spans="1:4" x14ac:dyDescent="0.3">
      <c r="B4" t="s">
        <v>10</v>
      </c>
      <c r="C4" s="30">
        <v>3</v>
      </c>
    </row>
    <row r="5" spans="1:4" x14ac:dyDescent="0.3">
      <c r="B5" t="s">
        <v>8</v>
      </c>
      <c r="C5" s="30">
        <v>7</v>
      </c>
    </row>
    <row r="6" spans="1:4" x14ac:dyDescent="0.3">
      <c r="B6" t="s">
        <v>7</v>
      </c>
      <c r="C6" s="30">
        <v>5</v>
      </c>
      <c r="D6" t="s">
        <v>183</v>
      </c>
    </row>
    <row r="7" spans="1:4" x14ac:dyDescent="0.3">
      <c r="B7" t="s">
        <v>9</v>
      </c>
      <c r="C7" s="30">
        <v>5</v>
      </c>
      <c r="D7" t="s">
        <v>182</v>
      </c>
    </row>
    <row r="8" spans="1:4" x14ac:dyDescent="0.3">
      <c r="B8" t="s">
        <v>33</v>
      </c>
      <c r="C8" s="30">
        <v>7</v>
      </c>
      <c r="D8" t="s">
        <v>181</v>
      </c>
    </row>
    <row r="10" spans="1:4" x14ac:dyDescent="0.3">
      <c r="B10" t="s">
        <v>180</v>
      </c>
      <c r="C10" s="30">
        <f>SUM(C3:C9)</f>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DD87-1373-4E37-A5DF-31C7DC26061E}">
  <dimension ref="A1:H7"/>
  <sheetViews>
    <sheetView workbookViewId="0">
      <selection activeCell="I9" sqref="I9"/>
    </sheetView>
  </sheetViews>
  <sheetFormatPr defaultRowHeight="14.4" x14ac:dyDescent="0.3"/>
  <sheetData>
    <row r="1" spans="1:8" x14ac:dyDescent="0.3">
      <c r="A1" t="s">
        <v>155</v>
      </c>
    </row>
    <row r="3" spans="1:8" x14ac:dyDescent="0.3">
      <c r="B3" t="s">
        <v>153</v>
      </c>
      <c r="F3" s="77">
        <v>10</v>
      </c>
      <c r="H3" t="s">
        <v>184</v>
      </c>
    </row>
    <row r="4" spans="1:8" x14ac:dyDescent="0.3">
      <c r="B4" t="s">
        <v>154</v>
      </c>
      <c r="F4" s="77">
        <v>12</v>
      </c>
    </row>
    <row r="5" spans="1:8" x14ac:dyDescent="0.3">
      <c r="B5" t="s">
        <v>159</v>
      </c>
      <c r="F5" s="77">
        <v>2</v>
      </c>
    </row>
    <row r="7" spans="1:8" x14ac:dyDescent="0.3">
      <c r="B7" t="s">
        <v>179</v>
      </c>
      <c r="F7" s="77">
        <f>SUM(F3:F6)</f>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workbookViewId="0">
      <selection activeCell="E23" sqref="E23"/>
    </sheetView>
  </sheetViews>
  <sheetFormatPr defaultRowHeight="14.4" x14ac:dyDescent="0.3"/>
  <cols>
    <col min="1" max="1" width="18.44140625" bestFit="1" customWidth="1"/>
    <col min="2" max="11" width="16.33203125" customWidth="1"/>
  </cols>
  <sheetData>
    <row r="1" spans="1:11" ht="15" thickBot="1" x14ac:dyDescent="0.35">
      <c r="A1" s="7" t="s">
        <v>20</v>
      </c>
      <c r="B1" s="8">
        <v>1</v>
      </c>
      <c r="C1" s="9">
        <v>2</v>
      </c>
      <c r="D1" s="9">
        <v>3</v>
      </c>
      <c r="E1" s="9">
        <v>4</v>
      </c>
      <c r="F1" s="9">
        <v>5</v>
      </c>
      <c r="G1" s="9">
        <v>6</v>
      </c>
      <c r="H1" s="9">
        <v>7</v>
      </c>
      <c r="I1" s="9">
        <v>8</v>
      </c>
      <c r="J1" s="9">
        <v>9</v>
      </c>
      <c r="K1" s="9">
        <v>10</v>
      </c>
    </row>
    <row r="2" spans="1:11" ht="15" thickBot="1" x14ac:dyDescent="0.35">
      <c r="A2" s="10" t="s">
        <v>12</v>
      </c>
      <c r="B2" s="8" t="s">
        <v>21</v>
      </c>
      <c r="C2" s="9" t="s">
        <v>22</v>
      </c>
      <c r="D2" s="9"/>
      <c r="E2" s="9"/>
      <c r="F2" s="11"/>
      <c r="G2" s="11"/>
      <c r="H2" s="11"/>
      <c r="I2" s="11"/>
      <c r="J2" s="11"/>
      <c r="K2" s="11"/>
    </row>
    <row r="3" spans="1:11" ht="15" thickBot="1" x14ac:dyDescent="0.35">
      <c r="A3" s="10" t="s">
        <v>13</v>
      </c>
      <c r="B3" s="12"/>
      <c r="C3" s="13"/>
      <c r="D3" s="13"/>
      <c r="E3" s="13"/>
      <c r="F3" s="13"/>
      <c r="G3" s="13"/>
      <c r="H3" s="13"/>
      <c r="I3" s="14"/>
      <c r="J3" s="14"/>
      <c r="K3" s="14"/>
    </row>
    <row r="4" spans="1:11" ht="15" thickBot="1" x14ac:dyDescent="0.35">
      <c r="A4" s="10" t="s">
        <v>14</v>
      </c>
      <c r="B4" s="8"/>
      <c r="C4" s="9"/>
      <c r="D4" s="9"/>
      <c r="E4" s="9"/>
      <c r="F4" s="9"/>
      <c r="G4" s="9"/>
      <c r="H4" s="9"/>
      <c r="I4" s="9"/>
      <c r="J4" s="9"/>
      <c r="K4" s="9"/>
    </row>
    <row r="5" spans="1:11" ht="15" thickBot="1" x14ac:dyDescent="0.35">
      <c r="A5" s="15" t="s">
        <v>15</v>
      </c>
      <c r="B5" s="8"/>
      <c r="C5" s="9"/>
      <c r="D5" s="9"/>
      <c r="E5" s="8"/>
      <c r="F5" s="8"/>
      <c r="G5" s="9"/>
      <c r="H5" s="9"/>
      <c r="I5" s="9"/>
      <c r="J5" s="9"/>
      <c r="K5" s="9"/>
    </row>
    <row r="6" spans="1:11" ht="15" thickBot="1" x14ac:dyDescent="0.35">
      <c r="A6" s="16" t="s">
        <v>16</v>
      </c>
      <c r="B6" s="8"/>
      <c r="C6" s="9"/>
      <c r="D6" s="8"/>
      <c r="E6" s="8"/>
      <c r="F6" s="8"/>
      <c r="G6" s="9"/>
      <c r="H6" s="9"/>
      <c r="I6" s="9"/>
      <c r="J6" s="9"/>
      <c r="K6" s="9"/>
    </row>
    <row r="7" spans="1:11" ht="15" thickBot="1" x14ac:dyDescent="0.35">
      <c r="A7" s="10" t="s">
        <v>17</v>
      </c>
      <c r="B7" s="8"/>
      <c r="C7" s="9"/>
      <c r="D7" s="9"/>
      <c r="E7" s="17"/>
      <c r="F7" s="9"/>
      <c r="G7" s="9"/>
      <c r="H7" s="9"/>
      <c r="I7" s="9"/>
      <c r="J7" s="9"/>
      <c r="K7" s="9"/>
    </row>
    <row r="8" spans="1:11" ht="15" thickBot="1" x14ac:dyDescent="0.35">
      <c r="A8" s="10" t="s">
        <v>18</v>
      </c>
      <c r="B8" s="8"/>
      <c r="C8" s="9"/>
      <c r="D8" s="9"/>
      <c r="E8" s="9"/>
      <c r="F8" s="9"/>
      <c r="G8" s="9"/>
      <c r="H8" s="9"/>
      <c r="I8" s="9"/>
      <c r="J8" s="9"/>
      <c r="K8" s="9"/>
    </row>
    <row r="9" spans="1:11" x14ac:dyDescent="0.3">
      <c r="A9" s="18"/>
      <c r="B9" s="18"/>
      <c r="C9" s="18"/>
      <c r="D9" s="18"/>
      <c r="E9" s="17"/>
      <c r="F9" s="18"/>
      <c r="G9" s="18"/>
      <c r="H9" s="18"/>
      <c r="I9" s="18"/>
      <c r="J9" s="18"/>
      <c r="K9" s="18"/>
    </row>
    <row r="10" spans="1:11" x14ac:dyDescent="0.3">
      <c r="A10" s="19" t="s">
        <v>23</v>
      </c>
      <c r="B10" s="11"/>
      <c r="C10" s="11"/>
      <c r="D10" s="11"/>
      <c r="E10" s="9"/>
      <c r="F10" s="9"/>
      <c r="G10" s="11"/>
      <c r="H10" s="11"/>
      <c r="I10" s="11"/>
      <c r="J10" s="11"/>
      <c r="K10" s="11"/>
    </row>
    <row r="11" spans="1:11" x14ac:dyDescent="0.3">
      <c r="A11" s="11"/>
      <c r="B11" s="11"/>
      <c r="C11" s="11"/>
      <c r="D11" s="11"/>
      <c r="E11" s="9"/>
      <c r="F11" s="11"/>
      <c r="G11" s="11"/>
      <c r="H11" s="11"/>
      <c r="I11" s="11"/>
      <c r="J11" s="11"/>
      <c r="K11" s="11"/>
    </row>
    <row r="12" spans="1:11" x14ac:dyDescent="0.3">
      <c r="A12" s="19" t="s">
        <v>19</v>
      </c>
      <c r="B12" s="20"/>
      <c r="C12" s="20"/>
      <c r="D12" s="20"/>
      <c r="E12" s="20"/>
      <c r="F12" s="20"/>
      <c r="G12" s="20"/>
      <c r="H12" s="20"/>
      <c r="I12" s="21"/>
      <c r="J12" s="21"/>
      <c r="K12" s="2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Kalender</vt:lpstr>
      <vt:lpstr>Coaches </vt:lpstr>
      <vt:lpstr>Categorie</vt:lpstr>
      <vt:lpstr>Zat en Zon</vt:lpstr>
      <vt:lpstr>Sjabloon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Rotterdam</cp:lastModifiedBy>
  <dcterms:created xsi:type="dcterms:W3CDTF">2019-09-05T17:42:48Z</dcterms:created>
  <dcterms:modified xsi:type="dcterms:W3CDTF">2022-09-19T10:31:33Z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033636f-625c-43f4-a4e7-7e9c7771eb64_Enabled">
    <vt:lpwstr>true</vt:lpwstr>
  </property>
  <property fmtid="{D5CDD505-2E9C-101B-9397-08002B2CF9AE}" pid="3" name="MSIP_Label_9033636f-625c-43f4-a4e7-7e9c7771eb64_SetDate">
    <vt:lpwstr>2022-08-15T13:54:11Z</vt:lpwstr>
  </property>
  <property fmtid="{D5CDD505-2E9C-101B-9397-08002B2CF9AE}" pid="4" name="MSIP_Label_9033636f-625c-43f4-a4e7-7e9c7771eb64_Method">
    <vt:lpwstr>Privileged</vt:lpwstr>
  </property>
  <property fmtid="{D5CDD505-2E9C-101B-9397-08002B2CF9AE}" pid="5" name="MSIP_Label_9033636f-625c-43f4-a4e7-7e9c7771eb64_Name">
    <vt:lpwstr>Openbaar</vt:lpwstr>
  </property>
  <property fmtid="{D5CDD505-2E9C-101B-9397-08002B2CF9AE}" pid="6" name="MSIP_Label_9033636f-625c-43f4-a4e7-7e9c7771eb64_SiteId">
    <vt:lpwstr>49c4cd82-8f65-4d6a-9a3b-0ecd07c0cf5b</vt:lpwstr>
  </property>
  <property fmtid="{D5CDD505-2E9C-101B-9397-08002B2CF9AE}" pid="7" name="MSIP_Label_9033636f-625c-43f4-a4e7-7e9c7771eb64_ActionId">
    <vt:lpwstr>dbcf4e14-d565-4d83-9127-1fa949c57098</vt:lpwstr>
  </property>
  <property fmtid="{D5CDD505-2E9C-101B-9397-08002B2CF9AE}" pid="8" name="MSIP_Label_9033636f-625c-43f4-a4e7-7e9c7771eb64_ContentBits">
    <vt:lpwstr>0</vt:lpwstr>
  </property>
</Properties>
</file>